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80" windowWidth="20730" windowHeight="11580"/>
  </bookViews>
  <sheets>
    <sheet name="приложение 1" sheetId="1" r:id="rId1"/>
    <sheet name="приложение 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3" l="1"/>
  <c r="J20" i="1"/>
  <c r="K20" i="1"/>
  <c r="L20" i="1"/>
  <c r="I20" i="1" s="1"/>
  <c r="N20" i="1"/>
  <c r="J17" i="3" l="1"/>
  <c r="N17" i="3" l="1"/>
  <c r="K17" i="3"/>
</calcChain>
</file>

<file path=xl/sharedStrings.xml><?xml version="1.0" encoding="utf-8"?>
<sst xmlns="http://schemas.openxmlformats.org/spreadsheetml/2006/main" count="254" uniqueCount="70">
  <si>
    <t>(конкурсы, смотры, выставки, мастер классы и прочие мероприятие)</t>
  </si>
  <si>
    <t>№</t>
  </si>
  <si>
    <t>Наименование КДУ</t>
  </si>
  <si>
    <t>Наименования мероприятия</t>
  </si>
  <si>
    <t>жанр</t>
  </si>
  <si>
    <t xml:space="preserve">Возрастная группа </t>
  </si>
  <si>
    <t>ВБД (тыс.руб.)</t>
  </si>
  <si>
    <t xml:space="preserve">Примечание                                     </t>
  </si>
  <si>
    <t>Приложение 1</t>
  </si>
  <si>
    <t xml:space="preserve">Район </t>
  </si>
  <si>
    <t xml:space="preserve">Наименование МО </t>
  </si>
  <si>
    <t>Населенный пункт</t>
  </si>
  <si>
    <t xml:space="preserve">Дистанционные форматы мероприятия </t>
  </si>
  <si>
    <t xml:space="preserve">дата </t>
  </si>
  <si>
    <t>Алданский</t>
  </si>
  <si>
    <t>Поселок Ленинский</t>
  </si>
  <si>
    <t>п. Ленинский</t>
  </si>
  <si>
    <t>КСК МКУК "Центр досуга"</t>
  </si>
  <si>
    <t xml:space="preserve">  МКУК "Центр досуга"</t>
  </si>
  <si>
    <t xml:space="preserve">дети,молодежь,взрослые </t>
  </si>
  <si>
    <t>соц. сети</t>
  </si>
  <si>
    <t>Сергеев</t>
  </si>
  <si>
    <t>Волков</t>
  </si>
  <si>
    <t>видео ролик</t>
  </si>
  <si>
    <t>конкурс</t>
  </si>
  <si>
    <t>КСК МКУК "Центр досуга" МО "Поселок Ленинский"</t>
  </si>
  <si>
    <t xml:space="preserve"> </t>
  </si>
  <si>
    <t>мероприятие</t>
  </si>
  <si>
    <t>онлайн</t>
  </si>
  <si>
    <t>Сцена  КСК</t>
  </si>
  <si>
    <t>Спортзал</t>
  </si>
  <si>
    <t>Кол-во участников (чел.)  онлайн</t>
  </si>
  <si>
    <t>Кол-во участников (чел.) сайт</t>
  </si>
  <si>
    <t>Кол-во участников (чел.)  очно</t>
  </si>
  <si>
    <t>День гражданской обороны</t>
  </si>
  <si>
    <t>«С праздником, любимые!» Международный женский день </t>
  </si>
  <si>
    <t>«Масленица»</t>
  </si>
  <si>
    <t>День моряка- подводника</t>
  </si>
  <si>
    <t>День весеннего равноденствия</t>
  </si>
  <si>
    <t>Всемирный день поэзии</t>
  </si>
  <si>
    <t>День балтийского моря</t>
  </si>
  <si>
    <t>«С днем культработника!»</t>
  </si>
  <si>
    <t>«Маска я вас знаю» всемирный день театра</t>
  </si>
  <si>
    <t>мероприятие КСК</t>
  </si>
  <si>
    <t>мероприятие КСк</t>
  </si>
  <si>
    <t>Райлян</t>
  </si>
  <si>
    <t>фестиваль ряженых г.Алдан</t>
  </si>
  <si>
    <t xml:space="preserve">«Масленичнся неделя»г. Алдан ДК  </t>
  </si>
  <si>
    <t>Изготовление чучела масленицы</t>
  </si>
  <si>
    <t>ДК Алдан</t>
  </si>
  <si>
    <t>г. Алдан</t>
  </si>
  <si>
    <t>мероприятие КСК концерт</t>
  </si>
  <si>
    <t>обьявление конкурса</t>
  </si>
  <si>
    <t>поздравление с 8 марта</t>
  </si>
  <si>
    <t>План работы при удаленной деятельности КДУ  на апрель 2021г</t>
  </si>
  <si>
    <t>отчет при очной и  удаленной деятельности КДУ  за март месяц 2021</t>
  </si>
  <si>
    <t>День юмора</t>
  </si>
  <si>
    <t>Международный день птиц</t>
  </si>
  <si>
    <t>День единения народов</t>
  </si>
  <si>
    <t>день здоровья</t>
  </si>
  <si>
    <t>день отца</t>
  </si>
  <si>
    <t>60 лет со дня полета человека в космос</t>
  </si>
  <si>
    <t>Прощай зима,приходи весна!</t>
  </si>
  <si>
    <t>100 лет Якутскому комсомолу</t>
  </si>
  <si>
    <t>Веселая субботея -Международный день счастья</t>
  </si>
  <si>
    <t>Основание Якутии Суверенитет</t>
  </si>
  <si>
    <t>международный день танца</t>
  </si>
  <si>
    <t>улица</t>
  </si>
  <si>
    <t>Рубенян</t>
  </si>
  <si>
    <t>Сергеев Волков Райлян Рубенян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</si>
</sst>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.5"/>
      <name val="Yandex-san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Fill="1" applyBorder="1"/>
    <xf numFmtId="0" fontId="1" fillId="0" borderId="2" xfId="0" applyFont="1" applyFill="1" applyBorder="1"/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5" xfId="0" applyFill="1" applyBorder="1"/>
    <xf numFmtId="0" fontId="1" fillId="0" borderId="5" xfId="0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2" xfId="0" applyBorder="1"/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top" shrinkToFit="1"/>
    </xf>
    <xf numFmtId="2" fontId="6" fillId="0" borderId="8" xfId="0" applyNumberFormat="1" applyFont="1" applyFill="1" applyBorder="1" applyAlignment="1">
      <alignment horizontal="center" vertical="top" shrinkToFit="1"/>
    </xf>
    <xf numFmtId="2" fontId="7" fillId="0" borderId="8" xfId="0" applyNumberFormat="1" applyFont="1" applyFill="1" applyBorder="1" applyAlignment="1">
      <alignment horizontal="center" vertical="top" shrinkToFit="1"/>
    </xf>
    <xf numFmtId="2" fontId="8" fillId="0" borderId="8" xfId="0" applyNumberFormat="1" applyFont="1" applyFill="1" applyBorder="1" applyAlignment="1">
      <alignment vertical="center" shrinkToFit="1"/>
    </xf>
    <xf numFmtId="0" fontId="0" fillId="0" borderId="10" xfId="0" applyFill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0" xfId="0" applyNumberFormat="1"/>
    <xf numFmtId="0" fontId="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16" fontId="9" fillId="0" borderId="12" xfId="0" applyNumberFormat="1" applyFont="1" applyBorder="1" applyAlignment="1">
      <alignment horizontal="center" vertical="center" wrapText="1"/>
    </xf>
    <xf numFmtId="16" fontId="9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13" zoomScaleNormal="100" zoomScaleSheetLayoutView="100" workbookViewId="0">
      <selection activeCell="L20" sqref="L20"/>
    </sheetView>
  </sheetViews>
  <sheetFormatPr defaultRowHeight="15"/>
  <cols>
    <col min="1" max="1" width="3.85546875" customWidth="1"/>
    <col min="2" max="2" width="8.140625" customWidth="1"/>
    <col min="3" max="3" width="14.28515625" customWidth="1"/>
    <col min="4" max="4" width="22.140625" customWidth="1"/>
    <col min="5" max="5" width="20.7109375" customWidth="1"/>
    <col min="6" max="6" width="22.7109375" customWidth="1"/>
    <col min="7" max="7" width="28.28515625" customWidth="1"/>
    <col min="8" max="8" width="20.28515625" customWidth="1"/>
    <col min="9" max="10" width="19.7109375" customWidth="1"/>
    <col min="11" max="11" width="17" style="8" customWidth="1"/>
    <col min="12" max="12" width="17" customWidth="1"/>
    <col min="13" max="13" width="15.140625" customWidth="1"/>
    <col min="14" max="14" width="10.28515625" customWidth="1"/>
    <col min="15" max="15" width="14.5703125" customWidth="1"/>
  </cols>
  <sheetData>
    <row r="1" spans="1:15">
      <c r="B1" t="s">
        <v>25</v>
      </c>
      <c r="N1" t="s">
        <v>8</v>
      </c>
    </row>
    <row r="2" spans="1:15" ht="15.75">
      <c r="D2" s="1" t="s">
        <v>55</v>
      </c>
      <c r="I2" s="1"/>
      <c r="J2" s="1"/>
    </row>
    <row r="3" spans="1:15" ht="15.75">
      <c r="D3" s="1" t="s">
        <v>0</v>
      </c>
      <c r="I3" s="1"/>
      <c r="J3" s="1"/>
    </row>
    <row r="4" spans="1:15" ht="15.75" thickBot="1"/>
    <row r="5" spans="1:15" ht="48" thickBot="1">
      <c r="A5" s="17" t="s">
        <v>1</v>
      </c>
      <c r="B5" s="17" t="s">
        <v>13</v>
      </c>
      <c r="C5" s="17" t="s">
        <v>9</v>
      </c>
      <c r="D5" s="17" t="s">
        <v>10</v>
      </c>
      <c r="E5" s="17" t="s">
        <v>11</v>
      </c>
      <c r="F5" s="17" t="s">
        <v>2</v>
      </c>
      <c r="G5" s="39" t="s">
        <v>3</v>
      </c>
      <c r="H5" s="17" t="s">
        <v>4</v>
      </c>
      <c r="I5" s="17" t="s">
        <v>12</v>
      </c>
      <c r="J5" s="4" t="s">
        <v>32</v>
      </c>
      <c r="K5" s="42" t="s">
        <v>31</v>
      </c>
      <c r="L5" s="36" t="s">
        <v>33</v>
      </c>
      <c r="M5" s="4" t="s">
        <v>5</v>
      </c>
      <c r="N5" s="4" t="s">
        <v>6</v>
      </c>
      <c r="O5" s="4" t="s">
        <v>7</v>
      </c>
    </row>
    <row r="6" spans="1:15" s="8" customFormat="1" ht="32.25" thickBot="1">
      <c r="A6" s="5">
        <v>1</v>
      </c>
      <c r="B6" s="22"/>
      <c r="C6" s="6" t="s">
        <v>14</v>
      </c>
      <c r="D6" s="6" t="s">
        <v>15</v>
      </c>
      <c r="E6" s="6" t="s">
        <v>16</v>
      </c>
      <c r="F6" s="37" t="s">
        <v>17</v>
      </c>
      <c r="G6" s="40" t="s">
        <v>34</v>
      </c>
      <c r="H6" s="38" t="s">
        <v>23</v>
      </c>
      <c r="I6" s="15" t="s">
        <v>20</v>
      </c>
      <c r="J6" s="17">
        <v>0</v>
      </c>
      <c r="K6" s="15">
        <v>94</v>
      </c>
      <c r="L6" s="15">
        <v>0</v>
      </c>
      <c r="M6" s="15" t="s">
        <v>19</v>
      </c>
      <c r="N6" s="27">
        <v>0</v>
      </c>
      <c r="O6" s="24" t="s">
        <v>21</v>
      </c>
    </row>
    <row r="7" spans="1:15" s="8" customFormat="1" ht="16.5" thickBot="1">
      <c r="A7" s="5"/>
      <c r="B7" s="22"/>
      <c r="C7" s="6"/>
      <c r="D7" s="6"/>
      <c r="E7" s="6"/>
      <c r="F7" s="37"/>
      <c r="G7" s="40" t="s">
        <v>53</v>
      </c>
      <c r="H7" s="38"/>
      <c r="I7" s="15" t="s">
        <v>20</v>
      </c>
      <c r="J7" s="17">
        <v>28</v>
      </c>
      <c r="K7" s="15"/>
      <c r="L7" s="15"/>
      <c r="M7" s="15"/>
      <c r="N7" s="27"/>
      <c r="O7" s="25"/>
    </row>
    <row r="8" spans="1:15" s="8" customFormat="1" ht="76.5" customHeight="1" thickBot="1">
      <c r="A8" s="5"/>
      <c r="B8" s="22"/>
      <c r="C8" s="6" t="s">
        <v>14</v>
      </c>
      <c r="D8" s="6" t="s">
        <v>15</v>
      </c>
      <c r="E8" s="6" t="s">
        <v>16</v>
      </c>
      <c r="F8" s="37" t="s">
        <v>17</v>
      </c>
      <c r="G8" s="40" t="s">
        <v>35</v>
      </c>
      <c r="H8" s="38" t="s">
        <v>51</v>
      </c>
      <c r="I8" s="15" t="s">
        <v>26</v>
      </c>
      <c r="J8" s="17">
        <v>113</v>
      </c>
      <c r="K8" s="15">
        <v>53</v>
      </c>
      <c r="L8" s="15">
        <v>0</v>
      </c>
      <c r="M8" s="15" t="s">
        <v>19</v>
      </c>
      <c r="N8" s="27">
        <v>0</v>
      </c>
      <c r="O8" s="25" t="s">
        <v>22</v>
      </c>
    </row>
    <row r="9" spans="1:15" s="8" customFormat="1" ht="32.25" thickBot="1">
      <c r="A9" s="5">
        <v>2</v>
      </c>
      <c r="B9" s="22"/>
      <c r="C9" s="6" t="s">
        <v>14</v>
      </c>
      <c r="D9" s="6" t="s">
        <v>15</v>
      </c>
      <c r="E9" s="6" t="s">
        <v>16</v>
      </c>
      <c r="F9" s="37" t="s">
        <v>17</v>
      </c>
      <c r="G9" s="40" t="s">
        <v>36</v>
      </c>
      <c r="H9" s="38" t="s">
        <v>44</v>
      </c>
      <c r="I9" s="15" t="s">
        <v>26</v>
      </c>
      <c r="J9" s="17">
        <v>0</v>
      </c>
      <c r="K9" s="15">
        <v>13</v>
      </c>
      <c r="L9" s="15">
        <v>0</v>
      </c>
      <c r="M9" s="15" t="s">
        <v>19</v>
      </c>
      <c r="N9" s="27">
        <v>0</v>
      </c>
      <c r="O9" s="25" t="s">
        <v>22</v>
      </c>
    </row>
    <row r="10" spans="1:15" ht="32.25" thickBot="1">
      <c r="A10" s="5">
        <v>3</v>
      </c>
      <c r="B10" s="22"/>
      <c r="C10" s="6" t="s">
        <v>14</v>
      </c>
      <c r="D10" s="6" t="s">
        <v>15</v>
      </c>
      <c r="E10" s="6" t="s">
        <v>16</v>
      </c>
      <c r="F10" s="37" t="s">
        <v>17</v>
      </c>
      <c r="G10" s="40" t="s">
        <v>47</v>
      </c>
      <c r="H10" s="38" t="s">
        <v>50</v>
      </c>
      <c r="I10" s="15" t="s">
        <v>26</v>
      </c>
      <c r="J10" s="17">
        <v>20</v>
      </c>
      <c r="K10" s="15">
        <v>143</v>
      </c>
      <c r="L10" s="15">
        <v>11</v>
      </c>
      <c r="M10" s="15" t="s">
        <v>19</v>
      </c>
      <c r="N10" s="27">
        <v>0</v>
      </c>
      <c r="O10" s="25" t="s">
        <v>21</v>
      </c>
    </row>
    <row r="11" spans="1:15" ht="32.25" thickBot="1">
      <c r="A11" s="5"/>
      <c r="B11" s="22"/>
      <c r="C11" s="6"/>
      <c r="D11" s="6"/>
      <c r="E11" s="6"/>
      <c r="F11" s="37" t="s">
        <v>17</v>
      </c>
      <c r="G11" s="40" t="s">
        <v>48</v>
      </c>
      <c r="H11" s="38" t="s">
        <v>49</v>
      </c>
      <c r="I11" s="15"/>
      <c r="J11" s="17">
        <v>5</v>
      </c>
      <c r="K11" s="15">
        <v>46</v>
      </c>
      <c r="L11" s="15">
        <v>8</v>
      </c>
      <c r="M11" s="15"/>
      <c r="N11" s="27"/>
      <c r="O11" s="25"/>
    </row>
    <row r="12" spans="1:15" ht="32.25" thickBot="1">
      <c r="A12" s="5"/>
      <c r="B12" s="22"/>
      <c r="C12" s="6" t="s">
        <v>14</v>
      </c>
      <c r="D12" s="6" t="s">
        <v>15</v>
      </c>
      <c r="E12" s="6" t="s">
        <v>16</v>
      </c>
      <c r="F12" s="37" t="s">
        <v>17</v>
      </c>
      <c r="G12" s="41" t="s">
        <v>46</v>
      </c>
      <c r="H12" s="38" t="s">
        <v>49</v>
      </c>
      <c r="I12" s="15" t="s">
        <v>26</v>
      </c>
      <c r="J12" s="17">
        <v>32</v>
      </c>
      <c r="K12" s="15">
        <v>57</v>
      </c>
      <c r="L12" s="15">
        <v>11</v>
      </c>
      <c r="M12" s="15" t="s">
        <v>19</v>
      </c>
      <c r="N12" s="27">
        <v>0</v>
      </c>
      <c r="O12" s="25" t="s">
        <v>22</v>
      </c>
    </row>
    <row r="13" spans="1:15" ht="32.25" thickBot="1">
      <c r="A13" s="14">
        <v>4</v>
      </c>
      <c r="B13" s="21"/>
      <c r="C13" s="6" t="s">
        <v>14</v>
      </c>
      <c r="D13" s="6" t="s">
        <v>15</v>
      </c>
      <c r="E13" s="6" t="s">
        <v>16</v>
      </c>
      <c r="F13" s="37" t="s">
        <v>17</v>
      </c>
      <c r="G13" s="41" t="s">
        <v>37</v>
      </c>
      <c r="H13" s="38" t="s">
        <v>23</v>
      </c>
      <c r="I13" s="15" t="s">
        <v>20</v>
      </c>
      <c r="J13" s="17">
        <v>0</v>
      </c>
      <c r="K13" s="5">
        <v>35</v>
      </c>
      <c r="L13" s="5">
        <v>0</v>
      </c>
      <c r="M13" s="15" t="s">
        <v>19</v>
      </c>
      <c r="N13" s="28">
        <v>0</v>
      </c>
      <c r="O13" s="25" t="s">
        <v>45</v>
      </c>
    </row>
    <row r="14" spans="1:15" ht="32.25" thickBot="1">
      <c r="A14" s="14">
        <v>5</v>
      </c>
      <c r="B14" s="20"/>
      <c r="C14" s="6" t="s">
        <v>14</v>
      </c>
      <c r="D14" s="6" t="s">
        <v>15</v>
      </c>
      <c r="E14" s="6" t="s">
        <v>16</v>
      </c>
      <c r="F14" s="37" t="s">
        <v>17</v>
      </c>
      <c r="G14" s="41" t="s">
        <v>38</v>
      </c>
      <c r="H14" s="38" t="s">
        <v>23</v>
      </c>
      <c r="I14" s="15" t="s">
        <v>20</v>
      </c>
      <c r="J14" s="17">
        <v>10</v>
      </c>
      <c r="K14" s="5">
        <v>0</v>
      </c>
      <c r="L14" s="5">
        <v>0</v>
      </c>
      <c r="M14" s="15" t="s">
        <v>19</v>
      </c>
      <c r="N14" s="28">
        <v>0</v>
      </c>
      <c r="O14" s="25" t="s">
        <v>21</v>
      </c>
    </row>
    <row r="15" spans="1:15" ht="32.25" thickBot="1">
      <c r="A15" s="14">
        <v>6</v>
      </c>
      <c r="B15" s="19"/>
      <c r="C15" s="6" t="s">
        <v>14</v>
      </c>
      <c r="D15" s="6" t="s">
        <v>15</v>
      </c>
      <c r="E15" s="6" t="s">
        <v>16</v>
      </c>
      <c r="F15" s="37" t="s">
        <v>17</v>
      </c>
      <c r="G15" s="41" t="s">
        <v>39</v>
      </c>
      <c r="H15" s="38" t="s">
        <v>43</v>
      </c>
      <c r="I15" s="15" t="s">
        <v>26</v>
      </c>
      <c r="J15" s="35">
        <v>0</v>
      </c>
      <c r="K15" s="5">
        <v>0</v>
      </c>
      <c r="L15" s="5">
        <v>40</v>
      </c>
      <c r="M15" s="15" t="s">
        <v>19</v>
      </c>
      <c r="N15" s="28">
        <v>0</v>
      </c>
      <c r="O15" s="26" t="s">
        <v>21</v>
      </c>
    </row>
    <row r="16" spans="1:15" ht="32.25" thickBot="1">
      <c r="A16" s="14">
        <v>7</v>
      </c>
      <c r="B16" s="20"/>
      <c r="C16" s="6" t="s">
        <v>14</v>
      </c>
      <c r="D16" s="6" t="s">
        <v>15</v>
      </c>
      <c r="E16" s="6" t="s">
        <v>16</v>
      </c>
      <c r="F16" s="37" t="s">
        <v>17</v>
      </c>
      <c r="G16" s="41" t="s">
        <v>40</v>
      </c>
      <c r="H16" s="38" t="s">
        <v>23</v>
      </c>
      <c r="I16" s="15" t="s">
        <v>20</v>
      </c>
      <c r="J16" s="17">
        <v>0</v>
      </c>
      <c r="K16" s="5">
        <v>74</v>
      </c>
      <c r="L16" s="14">
        <v>0</v>
      </c>
      <c r="M16" s="15" t="s">
        <v>19</v>
      </c>
      <c r="N16" s="29">
        <v>0</v>
      </c>
      <c r="O16" s="25" t="s">
        <v>22</v>
      </c>
    </row>
    <row r="17" spans="1:15" ht="48.75" customHeight="1" thickBot="1">
      <c r="A17" s="14">
        <v>8</v>
      </c>
      <c r="B17" s="19"/>
      <c r="C17" s="6" t="s">
        <v>14</v>
      </c>
      <c r="D17" s="6" t="s">
        <v>15</v>
      </c>
      <c r="E17" s="6" t="s">
        <v>16</v>
      </c>
      <c r="F17" s="37" t="s">
        <v>17</v>
      </c>
      <c r="G17" s="40" t="s">
        <v>41</v>
      </c>
      <c r="H17" s="38" t="s">
        <v>43</v>
      </c>
      <c r="I17" s="15" t="s">
        <v>26</v>
      </c>
      <c r="J17" s="35">
        <v>26</v>
      </c>
      <c r="K17" s="5">
        <v>101</v>
      </c>
      <c r="L17" s="14">
        <v>70</v>
      </c>
      <c r="M17" s="15" t="s">
        <v>19</v>
      </c>
      <c r="N17" s="30">
        <v>0</v>
      </c>
      <c r="O17" s="26" t="s">
        <v>21</v>
      </c>
    </row>
    <row r="18" spans="1:15" ht="48.75" customHeight="1" thickBot="1">
      <c r="A18" s="14"/>
      <c r="B18" s="19"/>
      <c r="C18" s="6"/>
      <c r="D18" s="6"/>
      <c r="E18" s="6"/>
      <c r="F18" s="37" t="s">
        <v>17</v>
      </c>
      <c r="G18" s="40" t="s">
        <v>52</v>
      </c>
      <c r="H18" s="38"/>
      <c r="I18" s="15" t="s">
        <v>20</v>
      </c>
      <c r="J18" s="35">
        <v>39</v>
      </c>
      <c r="K18" s="5">
        <v>27</v>
      </c>
      <c r="L18" s="14">
        <v>0</v>
      </c>
      <c r="M18" s="15"/>
      <c r="N18" s="30"/>
      <c r="O18" s="26"/>
    </row>
    <row r="19" spans="1:15" ht="44.25" customHeight="1" thickBot="1">
      <c r="A19" s="14"/>
      <c r="B19" s="19"/>
      <c r="C19" s="6" t="s">
        <v>14</v>
      </c>
      <c r="D19" s="6" t="s">
        <v>15</v>
      </c>
      <c r="E19" s="6" t="s">
        <v>16</v>
      </c>
      <c r="F19" s="37" t="s">
        <v>17</v>
      </c>
      <c r="G19" s="40" t="s">
        <v>42</v>
      </c>
      <c r="H19" s="38" t="s">
        <v>43</v>
      </c>
      <c r="I19" s="15" t="s">
        <v>26</v>
      </c>
      <c r="J19" s="35">
        <v>0</v>
      </c>
      <c r="K19" s="5">
        <v>0</v>
      </c>
      <c r="L19" s="14">
        <v>71</v>
      </c>
      <c r="M19" s="15" t="s">
        <v>19</v>
      </c>
      <c r="N19" s="30"/>
      <c r="O19" s="26" t="s">
        <v>21</v>
      </c>
    </row>
    <row r="20" spans="1:15">
      <c r="I20">
        <f>SUM(J20:L20)</f>
        <v>1127</v>
      </c>
      <c r="J20">
        <f>SUM(J6:J19)</f>
        <v>273</v>
      </c>
      <c r="K20" s="8">
        <f>SUM(K6:K19)</f>
        <v>643</v>
      </c>
      <c r="L20" s="16">
        <f>SUM(L6:L19)</f>
        <v>211</v>
      </c>
      <c r="N20" s="31">
        <f>SUM(N6:N19)</f>
        <v>0</v>
      </c>
    </row>
    <row r="22" spans="1:15">
      <c r="K22" s="8" t="s">
        <v>26</v>
      </c>
    </row>
  </sheetData>
  <pageMargins left="0.7" right="0.7" top="0.75" bottom="0.75" header="0.3" footer="0.3"/>
  <pageSetup paperSize="9" scale="6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E7" zoomScaleNormal="100" workbookViewId="0">
      <selection activeCell="O13" sqref="O13:O14"/>
    </sheetView>
  </sheetViews>
  <sheetFormatPr defaultRowHeight="15"/>
  <cols>
    <col min="1" max="1" width="3.85546875" customWidth="1"/>
    <col min="2" max="2" width="11" customWidth="1"/>
    <col min="3" max="3" width="14.28515625" customWidth="1"/>
    <col min="4" max="4" width="22.140625" customWidth="1"/>
    <col min="5" max="5" width="20.7109375" customWidth="1"/>
    <col min="6" max="6" width="22.7109375" customWidth="1"/>
    <col min="7" max="7" width="28.28515625" customWidth="1"/>
    <col min="8" max="8" width="20.28515625" customWidth="1"/>
    <col min="9" max="10" width="19.7109375" customWidth="1"/>
    <col min="11" max="12" width="17" customWidth="1"/>
    <col min="13" max="13" width="15.140625" customWidth="1"/>
    <col min="14" max="14" width="10.28515625" customWidth="1"/>
    <col min="15" max="15" width="14.5703125" customWidth="1"/>
  </cols>
  <sheetData>
    <row r="1" spans="1:15">
      <c r="B1" t="s">
        <v>25</v>
      </c>
      <c r="N1" t="s">
        <v>8</v>
      </c>
    </row>
    <row r="2" spans="1:15" ht="15.75">
      <c r="D2" s="1" t="s">
        <v>54</v>
      </c>
      <c r="I2" s="1"/>
      <c r="J2" s="1"/>
    </row>
    <row r="3" spans="1:15" ht="15.75">
      <c r="D3" s="1" t="s">
        <v>0</v>
      </c>
      <c r="I3" s="1"/>
      <c r="J3" s="1"/>
    </row>
    <row r="4" spans="1:15" ht="15.75" thickBot="1"/>
    <row r="5" spans="1:15" ht="48" thickBot="1">
      <c r="A5" s="3" t="s">
        <v>1</v>
      </c>
      <c r="B5" s="4" t="s">
        <v>13</v>
      </c>
      <c r="C5" s="4" t="s">
        <v>9</v>
      </c>
      <c r="D5" s="4" t="s">
        <v>10</v>
      </c>
      <c r="E5" s="4" t="s">
        <v>11</v>
      </c>
      <c r="F5" s="2" t="s">
        <v>2</v>
      </c>
      <c r="G5" s="2" t="s">
        <v>3</v>
      </c>
      <c r="H5" s="2" t="s">
        <v>4</v>
      </c>
      <c r="I5" s="2" t="s">
        <v>12</v>
      </c>
      <c r="J5" s="4" t="s">
        <v>32</v>
      </c>
      <c r="K5" s="4" t="s">
        <v>31</v>
      </c>
      <c r="L5" s="36" t="s">
        <v>33</v>
      </c>
      <c r="M5" s="4" t="s">
        <v>5</v>
      </c>
      <c r="N5" s="4" t="s">
        <v>6</v>
      </c>
      <c r="O5" s="4" t="s">
        <v>7</v>
      </c>
    </row>
    <row r="6" spans="1:15" s="8" customFormat="1" ht="32.25" thickBot="1">
      <c r="A6" s="5">
        <v>1</v>
      </c>
      <c r="B6" s="43">
        <v>44287</v>
      </c>
      <c r="C6" s="6" t="s">
        <v>14</v>
      </c>
      <c r="D6" s="6" t="s">
        <v>15</v>
      </c>
      <c r="E6" s="6" t="s">
        <v>16</v>
      </c>
      <c r="F6" s="7" t="s">
        <v>17</v>
      </c>
      <c r="G6" s="24" t="s">
        <v>56</v>
      </c>
      <c r="H6" s="18" t="s">
        <v>23</v>
      </c>
      <c r="I6" s="34" t="s">
        <v>29</v>
      </c>
      <c r="J6" s="17">
        <v>0</v>
      </c>
      <c r="K6" s="15">
        <v>0</v>
      </c>
      <c r="L6" s="15">
        <v>0</v>
      </c>
      <c r="M6" s="15" t="s">
        <v>19</v>
      </c>
      <c r="N6" s="27">
        <v>0</v>
      </c>
      <c r="O6" s="24" t="s">
        <v>21</v>
      </c>
    </row>
    <row r="7" spans="1:15" s="8" customFormat="1" ht="32.25" thickBot="1">
      <c r="A7" s="5">
        <v>2</v>
      </c>
      <c r="B7" s="44">
        <v>44287</v>
      </c>
      <c r="C7" s="6" t="s">
        <v>14</v>
      </c>
      <c r="D7" s="6" t="s">
        <v>15</v>
      </c>
      <c r="E7" s="6" t="s">
        <v>16</v>
      </c>
      <c r="F7" s="7" t="s">
        <v>17</v>
      </c>
      <c r="G7" s="25" t="s">
        <v>57</v>
      </c>
      <c r="H7" s="18" t="s">
        <v>23</v>
      </c>
      <c r="I7" s="33" t="s">
        <v>28</v>
      </c>
      <c r="J7" s="17" t="s">
        <v>26</v>
      </c>
      <c r="K7" s="15">
        <v>0</v>
      </c>
      <c r="L7" s="15">
        <v>0</v>
      </c>
      <c r="M7" s="15" t="s">
        <v>19</v>
      </c>
      <c r="N7" s="27">
        <v>0</v>
      </c>
      <c r="O7" s="25" t="s">
        <v>45</v>
      </c>
    </row>
    <row r="8" spans="1:15" s="8" customFormat="1" ht="32.25" thickBot="1">
      <c r="A8" s="5">
        <v>3</v>
      </c>
      <c r="B8" s="44">
        <v>44288</v>
      </c>
      <c r="C8" s="6" t="s">
        <v>14</v>
      </c>
      <c r="D8" s="6" t="s">
        <v>15</v>
      </c>
      <c r="E8" s="6" t="s">
        <v>16</v>
      </c>
      <c r="F8" s="7" t="s">
        <v>17</v>
      </c>
      <c r="G8" s="25" t="s">
        <v>58</v>
      </c>
      <c r="H8" s="18" t="s">
        <v>23</v>
      </c>
      <c r="I8" s="33" t="s">
        <v>28</v>
      </c>
      <c r="J8" s="17">
        <v>0</v>
      </c>
      <c r="K8" s="15">
        <v>0</v>
      </c>
      <c r="L8" s="15">
        <v>0</v>
      </c>
      <c r="M8" s="15" t="s">
        <v>19</v>
      </c>
      <c r="N8" s="27">
        <v>0</v>
      </c>
      <c r="O8" s="25" t="s">
        <v>45</v>
      </c>
    </row>
    <row r="9" spans="1:15" s="8" customFormat="1" ht="32.25" thickBot="1">
      <c r="A9" s="5">
        <v>4</v>
      </c>
      <c r="B9" s="44">
        <v>44293</v>
      </c>
      <c r="C9" s="6" t="s">
        <v>14</v>
      </c>
      <c r="D9" s="6" t="s">
        <v>15</v>
      </c>
      <c r="E9" s="6" t="s">
        <v>16</v>
      </c>
      <c r="F9" s="7" t="s">
        <v>17</v>
      </c>
      <c r="G9" s="25" t="s">
        <v>59</v>
      </c>
      <c r="H9" s="18" t="s">
        <v>27</v>
      </c>
      <c r="I9" s="34" t="s">
        <v>30</v>
      </c>
      <c r="J9" s="17" t="s">
        <v>26</v>
      </c>
      <c r="K9" s="15" t="s">
        <v>26</v>
      </c>
      <c r="L9" s="15">
        <v>0</v>
      </c>
      <c r="M9" s="15" t="s">
        <v>19</v>
      </c>
      <c r="N9" s="27">
        <v>0</v>
      </c>
      <c r="O9" s="25" t="s">
        <v>21</v>
      </c>
    </row>
    <row r="10" spans="1:15" s="8" customFormat="1" ht="32.25" thickBot="1">
      <c r="A10" s="9">
        <v>5</v>
      </c>
      <c r="B10" s="44">
        <v>44295</v>
      </c>
      <c r="C10" s="10" t="s">
        <v>14</v>
      </c>
      <c r="D10" s="10" t="s">
        <v>15</v>
      </c>
      <c r="E10" s="10" t="s">
        <v>16</v>
      </c>
      <c r="F10" s="12" t="s">
        <v>17</v>
      </c>
      <c r="G10" s="25" t="s">
        <v>60</v>
      </c>
      <c r="H10" s="18" t="s">
        <v>27</v>
      </c>
      <c r="I10" s="34" t="s">
        <v>30</v>
      </c>
      <c r="J10" s="17" t="s">
        <v>26</v>
      </c>
      <c r="K10" s="15" t="s">
        <v>26</v>
      </c>
      <c r="L10" s="15">
        <v>0</v>
      </c>
      <c r="M10" s="15" t="s">
        <v>19</v>
      </c>
      <c r="N10" s="27">
        <v>0</v>
      </c>
      <c r="O10" s="25" t="s">
        <v>22</v>
      </c>
    </row>
    <row r="11" spans="1:15" s="8" customFormat="1" ht="32.25" thickBot="1">
      <c r="A11" s="5">
        <v>6</v>
      </c>
      <c r="B11" s="44">
        <v>44298</v>
      </c>
      <c r="C11" s="6" t="s">
        <v>14</v>
      </c>
      <c r="D11" s="6" t="s">
        <v>15</v>
      </c>
      <c r="E11" s="6" t="s">
        <v>16</v>
      </c>
      <c r="F11" s="11" t="s">
        <v>17</v>
      </c>
      <c r="G11" s="25" t="s">
        <v>61</v>
      </c>
      <c r="H11" s="18" t="s">
        <v>24</v>
      </c>
      <c r="I11" s="33" t="s">
        <v>28</v>
      </c>
      <c r="J11" s="17" t="s">
        <v>26</v>
      </c>
      <c r="K11" s="5">
        <v>0</v>
      </c>
      <c r="L11" s="5">
        <v>0</v>
      </c>
      <c r="M11" s="15" t="s">
        <v>19</v>
      </c>
      <c r="N11" s="28">
        <v>0</v>
      </c>
      <c r="O11" s="25" t="s">
        <v>21</v>
      </c>
    </row>
    <row r="12" spans="1:15" s="8" customFormat="1" ht="63.75" thickBot="1">
      <c r="A12" s="5">
        <v>7</v>
      </c>
      <c r="B12" s="44">
        <v>44299</v>
      </c>
      <c r="C12" s="6" t="s">
        <v>14</v>
      </c>
      <c r="D12" s="6" t="s">
        <v>15</v>
      </c>
      <c r="E12" s="6" t="s">
        <v>16</v>
      </c>
      <c r="F12" s="11" t="s">
        <v>17</v>
      </c>
      <c r="G12" s="25" t="s">
        <v>62</v>
      </c>
      <c r="H12" s="18" t="s">
        <v>27</v>
      </c>
      <c r="I12" s="33" t="s">
        <v>67</v>
      </c>
      <c r="J12" s="17">
        <v>0</v>
      </c>
      <c r="K12" s="5">
        <v>0</v>
      </c>
      <c r="L12" s="5">
        <v>0</v>
      </c>
      <c r="M12" s="15" t="s">
        <v>19</v>
      </c>
      <c r="N12" s="28">
        <v>0</v>
      </c>
      <c r="O12" s="25" t="s">
        <v>69</v>
      </c>
    </row>
    <row r="13" spans="1:15" s="8" customFormat="1" ht="63.75" thickBot="1">
      <c r="A13" s="9">
        <v>8</v>
      </c>
      <c r="B13" s="45">
        <v>44304</v>
      </c>
      <c r="C13" s="10" t="s">
        <v>14</v>
      </c>
      <c r="D13" s="10" t="s">
        <v>15</v>
      </c>
      <c r="E13" s="10" t="s">
        <v>16</v>
      </c>
      <c r="F13" s="13" t="s">
        <v>18</v>
      </c>
      <c r="G13" s="26" t="s">
        <v>63</v>
      </c>
      <c r="H13" s="18" t="s">
        <v>27</v>
      </c>
      <c r="I13" s="34" t="s">
        <v>29</v>
      </c>
      <c r="J13" s="35">
        <v>0</v>
      </c>
      <c r="K13" s="5">
        <v>0</v>
      </c>
      <c r="L13" s="5">
        <v>0</v>
      </c>
      <c r="M13" s="15" t="s">
        <v>19</v>
      </c>
      <c r="N13" s="28">
        <v>0</v>
      </c>
      <c r="O13" s="25" t="s">
        <v>69</v>
      </c>
    </row>
    <row r="14" spans="1:15" ht="63.75" thickBot="1">
      <c r="A14" s="14">
        <v>9</v>
      </c>
      <c r="B14" s="44">
        <v>44306</v>
      </c>
      <c r="C14" s="6" t="s">
        <v>14</v>
      </c>
      <c r="D14" s="6" t="s">
        <v>15</v>
      </c>
      <c r="E14" s="6" t="s">
        <v>16</v>
      </c>
      <c r="F14" s="11" t="s">
        <v>18</v>
      </c>
      <c r="G14" s="25" t="s">
        <v>64</v>
      </c>
      <c r="H14" s="18" t="s">
        <v>27</v>
      </c>
      <c r="I14" s="34" t="s">
        <v>29</v>
      </c>
      <c r="J14" s="17">
        <v>0</v>
      </c>
      <c r="K14" s="14">
        <v>0</v>
      </c>
      <c r="L14" s="14">
        <v>0</v>
      </c>
      <c r="M14" s="15" t="s">
        <v>19</v>
      </c>
      <c r="N14" s="29">
        <v>0</v>
      </c>
      <c r="O14" s="25" t="s">
        <v>69</v>
      </c>
    </row>
    <row r="15" spans="1:15" ht="63.75" thickBot="1">
      <c r="A15" s="16">
        <v>10</v>
      </c>
      <c r="B15" s="45">
        <v>44310</v>
      </c>
      <c r="C15" s="6" t="s">
        <v>14</v>
      </c>
      <c r="D15" s="6" t="s">
        <v>15</v>
      </c>
      <c r="E15" s="6" t="s">
        <v>16</v>
      </c>
      <c r="F15" s="11" t="s">
        <v>18</v>
      </c>
      <c r="G15" s="26" t="s">
        <v>65</v>
      </c>
      <c r="H15" s="18" t="s">
        <v>27</v>
      </c>
      <c r="I15" s="34" t="s">
        <v>30</v>
      </c>
      <c r="J15" s="35">
        <v>0</v>
      </c>
      <c r="K15" s="14">
        <v>0</v>
      </c>
      <c r="L15" s="14">
        <v>0</v>
      </c>
      <c r="M15" s="15" t="s">
        <v>19</v>
      </c>
      <c r="N15" s="30">
        <v>0</v>
      </c>
      <c r="O15" s="25" t="s">
        <v>69</v>
      </c>
    </row>
    <row r="16" spans="1:15" ht="32.25" thickBot="1">
      <c r="A16" s="16">
        <v>11</v>
      </c>
      <c r="B16" s="46">
        <v>44315</v>
      </c>
      <c r="C16" s="6" t="s">
        <v>14</v>
      </c>
      <c r="D16" s="6" t="s">
        <v>15</v>
      </c>
      <c r="E16" s="6" t="s">
        <v>16</v>
      </c>
      <c r="F16" s="11" t="s">
        <v>18</v>
      </c>
      <c r="G16" s="32" t="s">
        <v>66</v>
      </c>
      <c r="H16" s="18" t="s">
        <v>27</v>
      </c>
      <c r="I16" s="34" t="s">
        <v>30</v>
      </c>
      <c r="J16" s="35">
        <v>0</v>
      </c>
      <c r="K16" s="14">
        <v>0</v>
      </c>
      <c r="L16" s="14">
        <v>0</v>
      </c>
      <c r="M16" s="15" t="s">
        <v>19</v>
      </c>
      <c r="N16" s="30"/>
      <c r="O16" s="26" t="s">
        <v>68</v>
      </c>
    </row>
    <row r="17" spans="1:14">
      <c r="A17" s="23" t="s">
        <v>26</v>
      </c>
      <c r="J17">
        <f>SUM(J6:J16)</f>
        <v>0</v>
      </c>
      <c r="K17">
        <f>SUM(K6:K16)</f>
        <v>0</v>
      </c>
      <c r="L17" s="16">
        <f>SUM(0)</f>
        <v>0</v>
      </c>
      <c r="N17" s="31">
        <f>SUM(N6:N16)</f>
        <v>0</v>
      </c>
    </row>
    <row r="18" spans="1:14">
      <c r="A18" s="23" t="s">
        <v>26</v>
      </c>
    </row>
    <row r="19" spans="1:14">
      <c r="A19" s="23" t="s">
        <v>26</v>
      </c>
    </row>
  </sheetData>
  <pageMargins left="0.7" right="0.7" top="0.75" bottom="0.75" header="0.3" footer="0.3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2021-03-29T02:44:38Z</dcterms:modified>
</cp:coreProperties>
</file>