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0730" windowHeight="11160"/>
  </bookViews>
  <sheets>
    <sheet name="план" sheetId="1" r:id="rId1"/>
    <sheet name="отчет" sheetId="3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3" l="1"/>
  <c r="K24" i="3"/>
  <c r="L24" i="3"/>
  <c r="J22" i="1"/>
</calcChain>
</file>

<file path=xl/sharedStrings.xml><?xml version="1.0" encoding="utf-8"?>
<sst xmlns="http://schemas.openxmlformats.org/spreadsheetml/2006/main" count="326" uniqueCount="67">
  <si>
    <t>(конкурсы, смотры, выставки, мастер классы и прочие мероприятие)</t>
  </si>
  <si>
    <t>№</t>
  </si>
  <si>
    <t>Наименование КДУ</t>
  </si>
  <si>
    <t>Наименования мероприятия</t>
  </si>
  <si>
    <t>жанр</t>
  </si>
  <si>
    <t xml:space="preserve">Возрастная группа </t>
  </si>
  <si>
    <t>ВБД (тыс.руб.)</t>
  </si>
  <si>
    <t xml:space="preserve">Примечание                                     </t>
  </si>
  <si>
    <t>Приложение 1</t>
  </si>
  <si>
    <t xml:space="preserve">Район </t>
  </si>
  <si>
    <t xml:space="preserve">Наименование МО </t>
  </si>
  <si>
    <t>Населенный пункт</t>
  </si>
  <si>
    <t xml:space="preserve">Дистанционные форматы мероприятия </t>
  </si>
  <si>
    <t>Кол-во участников (чел.)</t>
  </si>
  <si>
    <t xml:space="preserve">дата </t>
  </si>
  <si>
    <t>Алданский</t>
  </si>
  <si>
    <t>Поселок Ленинский</t>
  </si>
  <si>
    <t>КСК МКУК "Центр досуга"</t>
  </si>
  <si>
    <t xml:space="preserve">дети,молодежь,взрослые </t>
  </si>
  <si>
    <t>соц. сети</t>
  </si>
  <si>
    <t>видео ролик</t>
  </si>
  <si>
    <t>Кол-во участников (чел.)  онлайн</t>
  </si>
  <si>
    <t>Кол-во участников (чел.) сайт</t>
  </si>
  <si>
    <t>Кол-во участников (чел.)  очно</t>
  </si>
  <si>
    <t>клуб п. Лебединый МКУК "Центр досуга" МО "Поселок Ленинский"</t>
  </si>
  <si>
    <t>п. Лебединый</t>
  </si>
  <si>
    <t>видео ролик, мероприятие</t>
  </si>
  <si>
    <t>Чирва С.С.</t>
  </si>
  <si>
    <t xml:space="preserve">Международный день пожилых людей </t>
  </si>
  <si>
    <t xml:space="preserve">Всемирный день животных </t>
  </si>
  <si>
    <t>День детского здоровья</t>
  </si>
  <si>
    <t>День учителя</t>
  </si>
  <si>
    <t xml:space="preserve">Всемирный день почты </t>
  </si>
  <si>
    <t>День кадрового работника</t>
  </si>
  <si>
    <t xml:space="preserve"> Международный день девочек </t>
  </si>
  <si>
    <t xml:space="preserve">День рождения Винни-Пуха </t>
  </si>
  <si>
    <t xml:space="preserve">Международный день хлеба </t>
  </si>
  <si>
    <t xml:space="preserve">День матери в Республике Саха (Якутия) </t>
  </si>
  <si>
    <t xml:space="preserve">Международный день повара </t>
  </si>
  <si>
    <t xml:space="preserve">Праздник любителя бильярда </t>
  </si>
  <si>
    <t xml:space="preserve">Международный день борьбы женщин за мир </t>
  </si>
  <si>
    <t xml:space="preserve">День Бабушек и Дедушек </t>
  </si>
  <si>
    <t>День памяти жертв политических репрессий</t>
  </si>
  <si>
    <t xml:space="preserve">День автомобилиста </t>
  </si>
  <si>
    <t xml:space="preserve">Хэллоуин </t>
  </si>
  <si>
    <t>Власенкова Н.И.</t>
  </si>
  <si>
    <t>Отчет работы при удаленной деятельности КДУ  за октябрь 2021г</t>
  </si>
  <si>
    <t>план  при удаленной деятельности КДУ  на ноябрь месяц 2021</t>
  </si>
  <si>
    <t xml:space="preserve">День сотрудника органов внутренних  дел Российской Федерации         </t>
  </si>
  <si>
    <t xml:space="preserve"> День народного единства </t>
  </si>
  <si>
    <t xml:space="preserve">Всемирный день мужчин </t>
  </si>
  <si>
    <t xml:space="preserve">День саксофона </t>
  </si>
  <si>
    <t xml:space="preserve">День согласия и примирения </t>
  </si>
  <si>
    <t xml:space="preserve">Всемирный день книги рекордов Гиннесса </t>
  </si>
  <si>
    <t xml:space="preserve">Международный день бухгалтерии (День бухгалтера) </t>
  </si>
  <si>
    <t xml:space="preserve">День работников Сбербанка России </t>
  </si>
  <si>
    <t>открытка – поздравление</t>
  </si>
  <si>
    <t xml:space="preserve">Международный день слепых </t>
  </si>
  <si>
    <t>Международный день отказа от курения</t>
  </si>
  <si>
    <t xml:space="preserve">День рождения Деда Мороза </t>
  </si>
  <si>
    <t xml:space="preserve">Всемирный день ребенка </t>
  </si>
  <si>
    <t xml:space="preserve">День психолога </t>
  </si>
  <si>
    <t xml:space="preserve">День морской пехоты </t>
  </si>
  <si>
    <t xml:space="preserve">День матери </t>
  </si>
  <si>
    <t>День хомуса в Якутии</t>
  </si>
  <si>
    <t>Чирва С.С. Власенкова Н.И.</t>
  </si>
  <si>
    <t>Кросс нации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</si>
</sst>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ill="1" applyBorder="1"/>
    <xf numFmtId="0" fontId="1" fillId="0" borderId="1" xfId="0" applyFont="1" applyFill="1" applyBorder="1"/>
    <xf numFmtId="0" fontId="0" fillId="0" borderId="0" xfId="0" applyFill="1"/>
    <xf numFmtId="0" fontId="0" fillId="0" borderId="4" xfId="0" applyFill="1" applyBorder="1"/>
    <xf numFmtId="0" fontId="1" fillId="0" borderId="4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left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vertical="top" wrapText="1"/>
    </xf>
    <xf numFmtId="0" fontId="0" fillId="0" borderId="0" xfId="0" applyFill="1" applyBorder="1"/>
    <xf numFmtId="14" fontId="7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/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wrapText="1" readingOrder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4" fillId="0" borderId="0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D1" zoomScaleNormal="100" zoomScaleSheetLayoutView="100" workbookViewId="0">
      <selection activeCell="L20" sqref="L20"/>
    </sheetView>
  </sheetViews>
  <sheetFormatPr defaultRowHeight="15" x14ac:dyDescent="0.25"/>
  <cols>
    <col min="1" max="1" width="3.85546875" customWidth="1"/>
    <col min="2" max="2" width="14" customWidth="1"/>
    <col min="3" max="3" width="14.28515625" customWidth="1"/>
    <col min="4" max="4" width="22.140625" customWidth="1"/>
    <col min="5" max="5" width="20.7109375" customWidth="1"/>
    <col min="6" max="6" width="22.7109375" customWidth="1"/>
    <col min="7" max="7" width="28.28515625" customWidth="1"/>
    <col min="8" max="8" width="20.28515625" customWidth="1"/>
    <col min="9" max="9" width="19.7109375" customWidth="1"/>
    <col min="10" max="10" width="17" customWidth="1"/>
    <col min="11" max="11" width="11.140625" customWidth="1"/>
    <col min="12" max="12" width="10.28515625" customWidth="1"/>
    <col min="13" max="13" width="14.5703125" customWidth="1"/>
  </cols>
  <sheetData>
    <row r="1" spans="1:13" ht="15.75" x14ac:dyDescent="0.25">
      <c r="B1" s="15" t="s">
        <v>24</v>
      </c>
      <c r="L1" t="s">
        <v>8</v>
      </c>
    </row>
    <row r="2" spans="1:13" ht="15.75" x14ac:dyDescent="0.25">
      <c r="D2" s="1" t="s">
        <v>47</v>
      </c>
      <c r="I2" s="1"/>
    </row>
    <row r="3" spans="1:13" ht="15.75" x14ac:dyDescent="0.25">
      <c r="D3" s="1" t="s">
        <v>0</v>
      </c>
      <c r="I3" s="1"/>
    </row>
    <row r="4" spans="1:13" ht="15.75" thickBot="1" x14ac:dyDescent="0.3"/>
    <row r="5" spans="1:13" ht="47.25" x14ac:dyDescent="0.25">
      <c r="A5" s="10" t="s">
        <v>1</v>
      </c>
      <c r="B5" s="10" t="s">
        <v>14</v>
      </c>
      <c r="C5" s="10" t="s">
        <v>9</v>
      </c>
      <c r="D5" s="10" t="s">
        <v>10</v>
      </c>
      <c r="E5" s="10" t="s">
        <v>11</v>
      </c>
      <c r="F5" s="10" t="s">
        <v>2</v>
      </c>
      <c r="G5" s="10" t="s">
        <v>3</v>
      </c>
      <c r="H5" s="10" t="s">
        <v>4</v>
      </c>
      <c r="I5" s="10" t="s">
        <v>12</v>
      </c>
      <c r="J5" s="3" t="s">
        <v>13</v>
      </c>
      <c r="K5" s="3" t="s">
        <v>5</v>
      </c>
      <c r="L5" s="21" t="s">
        <v>6</v>
      </c>
      <c r="M5" s="14" t="s">
        <v>7</v>
      </c>
    </row>
    <row r="6" spans="1:13" s="6" customFormat="1" ht="47.25" x14ac:dyDescent="0.25">
      <c r="A6" s="4">
        <v>1</v>
      </c>
      <c r="B6" s="30">
        <v>44504</v>
      </c>
      <c r="C6" s="5" t="s">
        <v>15</v>
      </c>
      <c r="D6" s="5" t="s">
        <v>16</v>
      </c>
      <c r="E6" s="16" t="s">
        <v>25</v>
      </c>
      <c r="F6" s="20" t="s">
        <v>17</v>
      </c>
      <c r="G6" s="19" t="s">
        <v>49</v>
      </c>
      <c r="H6" s="11" t="s">
        <v>26</v>
      </c>
      <c r="I6" s="9" t="s">
        <v>19</v>
      </c>
      <c r="J6" s="22">
        <v>30</v>
      </c>
      <c r="K6" s="9" t="s">
        <v>18</v>
      </c>
      <c r="L6" s="9">
        <v>0</v>
      </c>
      <c r="M6" s="12"/>
    </row>
    <row r="7" spans="1:13" s="6" customFormat="1" ht="47.25" x14ac:dyDescent="0.25">
      <c r="A7" s="4">
        <v>2</v>
      </c>
      <c r="B7" s="30">
        <v>44506</v>
      </c>
      <c r="C7" s="5" t="s">
        <v>15</v>
      </c>
      <c r="D7" s="5" t="s">
        <v>16</v>
      </c>
      <c r="E7" s="16" t="s">
        <v>25</v>
      </c>
      <c r="F7" s="20" t="s">
        <v>17</v>
      </c>
      <c r="G7" s="19" t="s">
        <v>50</v>
      </c>
      <c r="H7" s="11" t="s">
        <v>20</v>
      </c>
      <c r="I7" s="9" t="s">
        <v>19</v>
      </c>
      <c r="J7" s="22">
        <v>20</v>
      </c>
      <c r="K7" s="9" t="s">
        <v>18</v>
      </c>
      <c r="L7" s="9">
        <v>0</v>
      </c>
      <c r="M7" s="12"/>
    </row>
    <row r="8" spans="1:13" s="6" customFormat="1" ht="47.25" x14ac:dyDescent="0.25">
      <c r="A8" s="4">
        <v>3</v>
      </c>
      <c r="B8" s="30">
        <v>44506</v>
      </c>
      <c r="C8" s="5" t="s">
        <v>15</v>
      </c>
      <c r="D8" s="5" t="s">
        <v>16</v>
      </c>
      <c r="E8" s="16" t="s">
        <v>25</v>
      </c>
      <c r="F8" s="20" t="s">
        <v>17</v>
      </c>
      <c r="G8" s="19" t="s">
        <v>51</v>
      </c>
      <c r="H8" s="11" t="s">
        <v>20</v>
      </c>
      <c r="I8" s="9" t="s">
        <v>19</v>
      </c>
      <c r="J8" s="22">
        <v>3</v>
      </c>
      <c r="K8" s="9" t="s">
        <v>18</v>
      </c>
      <c r="L8" s="9">
        <v>0</v>
      </c>
      <c r="M8" s="12"/>
    </row>
    <row r="9" spans="1:13" s="6" customFormat="1" ht="47.25" x14ac:dyDescent="0.25">
      <c r="A9" s="4">
        <v>4</v>
      </c>
      <c r="B9" s="30">
        <v>44507</v>
      </c>
      <c r="C9" s="5" t="s">
        <v>15</v>
      </c>
      <c r="D9" s="5" t="s">
        <v>16</v>
      </c>
      <c r="E9" s="16" t="s">
        <v>25</v>
      </c>
      <c r="F9" s="20" t="s">
        <v>17</v>
      </c>
      <c r="G9" s="19" t="s">
        <v>52</v>
      </c>
      <c r="H9" s="11" t="s">
        <v>26</v>
      </c>
      <c r="I9" s="9" t="s">
        <v>19</v>
      </c>
      <c r="J9" s="22">
        <v>20</v>
      </c>
      <c r="K9" s="9" t="s">
        <v>18</v>
      </c>
      <c r="L9" s="9">
        <v>0</v>
      </c>
      <c r="M9" s="12"/>
    </row>
    <row r="10" spans="1:13" s="6" customFormat="1" ht="47.25" x14ac:dyDescent="0.25">
      <c r="A10" s="7">
        <v>5</v>
      </c>
      <c r="B10" s="30">
        <v>44509</v>
      </c>
      <c r="C10" s="8" t="s">
        <v>15</v>
      </c>
      <c r="D10" s="8" t="s">
        <v>16</v>
      </c>
      <c r="E10" s="31" t="s">
        <v>25</v>
      </c>
      <c r="F10" s="32" t="s">
        <v>17</v>
      </c>
      <c r="G10" s="19" t="s">
        <v>53</v>
      </c>
      <c r="H10" s="11" t="s">
        <v>20</v>
      </c>
      <c r="I10" s="33" t="s">
        <v>19</v>
      </c>
      <c r="J10" s="34">
        <v>10</v>
      </c>
      <c r="K10" s="33" t="s">
        <v>18</v>
      </c>
      <c r="L10" s="33">
        <v>0</v>
      </c>
      <c r="M10" s="35"/>
    </row>
    <row r="11" spans="1:13" s="4" customFormat="1" ht="47.25" x14ac:dyDescent="0.25">
      <c r="A11" s="4">
        <v>6</v>
      </c>
      <c r="B11" s="30">
        <v>44510</v>
      </c>
      <c r="C11" s="5" t="s">
        <v>15</v>
      </c>
      <c r="D11" s="5" t="s">
        <v>16</v>
      </c>
      <c r="E11" s="16" t="s">
        <v>25</v>
      </c>
      <c r="F11" s="20" t="s">
        <v>17</v>
      </c>
      <c r="G11" s="19" t="s">
        <v>48</v>
      </c>
      <c r="H11" s="11" t="s">
        <v>20</v>
      </c>
      <c r="I11" s="9" t="s">
        <v>19</v>
      </c>
      <c r="J11" s="22">
        <v>2</v>
      </c>
      <c r="K11" s="9" t="s">
        <v>18</v>
      </c>
      <c r="L11" s="9">
        <v>0</v>
      </c>
      <c r="M11" s="12"/>
    </row>
    <row r="12" spans="1:13" s="4" customFormat="1" ht="47.25" x14ac:dyDescent="0.25">
      <c r="A12" s="4">
        <v>7</v>
      </c>
      <c r="B12" s="30">
        <v>44510</v>
      </c>
      <c r="C12" s="5" t="s">
        <v>15</v>
      </c>
      <c r="D12" s="5" t="s">
        <v>16</v>
      </c>
      <c r="E12" s="16" t="s">
        <v>25</v>
      </c>
      <c r="F12" s="20" t="s">
        <v>17</v>
      </c>
      <c r="G12" s="19" t="s">
        <v>54</v>
      </c>
      <c r="H12" s="11" t="s">
        <v>20</v>
      </c>
      <c r="I12" s="9" t="s">
        <v>19</v>
      </c>
      <c r="J12" s="22">
        <v>10</v>
      </c>
      <c r="K12" s="9" t="s">
        <v>18</v>
      </c>
      <c r="L12" s="9">
        <v>0</v>
      </c>
      <c r="M12" s="12"/>
    </row>
    <row r="13" spans="1:13" s="4" customFormat="1" ht="47.25" x14ac:dyDescent="0.25">
      <c r="A13" s="4">
        <v>8</v>
      </c>
      <c r="B13" s="30">
        <v>44512</v>
      </c>
      <c r="C13" s="5" t="s">
        <v>15</v>
      </c>
      <c r="D13" s="5" t="s">
        <v>16</v>
      </c>
      <c r="E13" s="16" t="s">
        <v>25</v>
      </c>
      <c r="F13" s="20" t="s">
        <v>17</v>
      </c>
      <c r="G13" s="19" t="s">
        <v>55</v>
      </c>
      <c r="H13" s="11" t="s">
        <v>20</v>
      </c>
      <c r="I13" s="9" t="s">
        <v>19</v>
      </c>
      <c r="J13" s="22">
        <v>3</v>
      </c>
      <c r="K13" s="9" t="s">
        <v>18</v>
      </c>
      <c r="L13" s="9">
        <v>0</v>
      </c>
      <c r="M13" s="12"/>
    </row>
    <row r="14" spans="1:13" s="4" customFormat="1" ht="47.25" x14ac:dyDescent="0.25">
      <c r="A14" s="4">
        <v>9</v>
      </c>
      <c r="B14" s="30">
        <v>44513</v>
      </c>
      <c r="C14" s="5" t="s">
        <v>15</v>
      </c>
      <c r="D14" s="5" t="s">
        <v>16</v>
      </c>
      <c r="E14" s="16" t="s">
        <v>25</v>
      </c>
      <c r="F14" s="20" t="s">
        <v>17</v>
      </c>
      <c r="G14" s="19" t="s">
        <v>57</v>
      </c>
      <c r="H14" s="11" t="s">
        <v>56</v>
      </c>
      <c r="I14" s="9" t="s">
        <v>19</v>
      </c>
      <c r="J14" s="22">
        <v>2</v>
      </c>
      <c r="K14" s="9" t="s">
        <v>18</v>
      </c>
      <c r="L14" s="9">
        <v>0</v>
      </c>
      <c r="M14" s="12"/>
    </row>
    <row r="15" spans="1:13" s="4" customFormat="1" ht="47.25" x14ac:dyDescent="0.25">
      <c r="A15" s="4">
        <v>10</v>
      </c>
      <c r="B15" s="30">
        <v>44518</v>
      </c>
      <c r="C15" s="5" t="s">
        <v>15</v>
      </c>
      <c r="D15" s="5" t="s">
        <v>16</v>
      </c>
      <c r="E15" s="16" t="s">
        <v>25</v>
      </c>
      <c r="F15" s="20" t="s">
        <v>17</v>
      </c>
      <c r="G15" s="19" t="s">
        <v>58</v>
      </c>
      <c r="H15" s="11" t="s">
        <v>20</v>
      </c>
      <c r="I15" s="9" t="s">
        <v>19</v>
      </c>
      <c r="J15" s="22">
        <v>20</v>
      </c>
      <c r="K15" s="9" t="s">
        <v>18</v>
      </c>
      <c r="L15" s="9">
        <v>0</v>
      </c>
      <c r="M15" s="12"/>
    </row>
    <row r="16" spans="1:13" s="4" customFormat="1" ht="47.25" x14ac:dyDescent="0.25">
      <c r="A16" s="4">
        <v>11</v>
      </c>
      <c r="B16" s="30">
        <v>44518</v>
      </c>
      <c r="C16" s="5" t="s">
        <v>15</v>
      </c>
      <c r="D16" s="5" t="s">
        <v>16</v>
      </c>
      <c r="E16" s="16" t="s">
        <v>25</v>
      </c>
      <c r="F16" s="20" t="s">
        <v>17</v>
      </c>
      <c r="G16" s="19" t="s">
        <v>59</v>
      </c>
      <c r="H16" s="11" t="s">
        <v>20</v>
      </c>
      <c r="I16" s="9" t="s">
        <v>19</v>
      </c>
      <c r="J16" s="22">
        <v>2</v>
      </c>
      <c r="K16" s="9" t="s">
        <v>18</v>
      </c>
      <c r="L16" s="9">
        <v>0</v>
      </c>
      <c r="M16" s="12"/>
    </row>
    <row r="17" spans="1:13" s="4" customFormat="1" ht="47.25" x14ac:dyDescent="0.25">
      <c r="A17" s="4">
        <v>12</v>
      </c>
      <c r="B17" s="30">
        <v>44520</v>
      </c>
      <c r="C17" s="5" t="s">
        <v>15</v>
      </c>
      <c r="D17" s="5" t="s">
        <v>16</v>
      </c>
      <c r="E17" s="16" t="s">
        <v>25</v>
      </c>
      <c r="F17" s="20" t="s">
        <v>17</v>
      </c>
      <c r="G17" s="19" t="s">
        <v>60</v>
      </c>
      <c r="H17" s="11" t="s">
        <v>20</v>
      </c>
      <c r="I17" s="9" t="s">
        <v>19</v>
      </c>
      <c r="J17" s="22">
        <v>20</v>
      </c>
      <c r="K17" s="9" t="s">
        <v>18</v>
      </c>
      <c r="L17" s="9">
        <v>0</v>
      </c>
      <c r="M17" s="12"/>
    </row>
    <row r="18" spans="1:13" s="4" customFormat="1" ht="47.25" x14ac:dyDescent="0.25">
      <c r="A18" s="4">
        <v>13</v>
      </c>
      <c r="B18" s="30">
        <v>44522</v>
      </c>
      <c r="C18" s="5" t="s">
        <v>15</v>
      </c>
      <c r="D18" s="5" t="s">
        <v>16</v>
      </c>
      <c r="E18" s="16" t="s">
        <v>25</v>
      </c>
      <c r="F18" s="20" t="s">
        <v>17</v>
      </c>
      <c r="G18" s="19" t="s">
        <v>61</v>
      </c>
      <c r="H18" s="11" t="s">
        <v>20</v>
      </c>
      <c r="I18" s="9" t="s">
        <v>19</v>
      </c>
      <c r="J18" s="22">
        <v>3</v>
      </c>
      <c r="K18" s="9" t="s">
        <v>18</v>
      </c>
      <c r="L18" s="9">
        <v>0</v>
      </c>
      <c r="M18" s="12"/>
    </row>
    <row r="19" spans="1:13" s="4" customFormat="1" ht="47.25" x14ac:dyDescent="0.25">
      <c r="A19" s="4">
        <v>14</v>
      </c>
      <c r="B19" s="30">
        <v>44527</v>
      </c>
      <c r="C19" s="5" t="s">
        <v>15</v>
      </c>
      <c r="D19" s="5" t="s">
        <v>16</v>
      </c>
      <c r="E19" s="16" t="s">
        <v>25</v>
      </c>
      <c r="F19" s="20" t="s">
        <v>17</v>
      </c>
      <c r="G19" s="19" t="s">
        <v>62</v>
      </c>
      <c r="H19" s="11" t="s">
        <v>56</v>
      </c>
      <c r="I19" s="9" t="s">
        <v>19</v>
      </c>
      <c r="J19" s="22">
        <v>2</v>
      </c>
      <c r="K19" s="9" t="s">
        <v>18</v>
      </c>
      <c r="L19" s="9">
        <v>0</v>
      </c>
      <c r="M19" s="12"/>
    </row>
    <row r="20" spans="1:13" s="4" customFormat="1" ht="47.25" x14ac:dyDescent="0.25">
      <c r="A20" s="4">
        <v>15</v>
      </c>
      <c r="B20" s="30">
        <v>44528</v>
      </c>
      <c r="C20" s="5" t="s">
        <v>15</v>
      </c>
      <c r="D20" s="5" t="s">
        <v>16</v>
      </c>
      <c r="E20" s="16" t="s">
        <v>25</v>
      </c>
      <c r="F20" s="20" t="s">
        <v>17</v>
      </c>
      <c r="G20" s="19" t="s">
        <v>63</v>
      </c>
      <c r="H20" s="11" t="s">
        <v>26</v>
      </c>
      <c r="I20" s="9" t="s">
        <v>19</v>
      </c>
      <c r="J20" s="22">
        <v>30</v>
      </c>
      <c r="K20" s="9" t="s">
        <v>18</v>
      </c>
      <c r="L20" s="9">
        <v>0</v>
      </c>
      <c r="M20" s="12"/>
    </row>
    <row r="21" spans="1:13" s="4" customFormat="1" ht="47.25" x14ac:dyDescent="0.25">
      <c r="A21" s="4">
        <v>16</v>
      </c>
      <c r="B21" s="30">
        <v>44530</v>
      </c>
      <c r="C21" s="5" t="s">
        <v>15</v>
      </c>
      <c r="D21" s="5" t="s">
        <v>16</v>
      </c>
      <c r="E21" s="16" t="s">
        <v>25</v>
      </c>
      <c r="F21" s="20" t="s">
        <v>17</v>
      </c>
      <c r="G21" s="19" t="s">
        <v>64</v>
      </c>
      <c r="H21" s="11" t="s">
        <v>26</v>
      </c>
      <c r="I21" s="9" t="s">
        <v>19</v>
      </c>
      <c r="J21" s="22">
        <v>5</v>
      </c>
      <c r="K21" s="9" t="s">
        <v>18</v>
      </c>
      <c r="L21" s="9">
        <v>0</v>
      </c>
      <c r="M21" s="12"/>
    </row>
    <row r="22" spans="1:13" s="36" customFormat="1" ht="15.75" x14ac:dyDescent="0.25">
      <c r="B22" s="37"/>
      <c r="C22" s="38"/>
      <c r="D22" s="38"/>
      <c r="E22" s="39"/>
      <c r="F22" s="40"/>
      <c r="G22" s="41"/>
      <c r="H22" s="42"/>
      <c r="I22" s="43"/>
      <c r="J22" s="44">
        <f>+J21+J20+J19+J18+J17+J16+J15+J14+J13+J12+J11+J10+J9+J8+J7+J6</f>
        <v>182</v>
      </c>
      <c r="K22" s="43"/>
      <c r="L22" s="43"/>
      <c r="M22" s="45"/>
    </row>
    <row r="23" spans="1:13" s="46" customFormat="1" ht="15.75" x14ac:dyDescent="0.25">
      <c r="A23" s="36"/>
      <c r="B23" s="37"/>
      <c r="C23" s="38"/>
      <c r="D23" s="38"/>
      <c r="E23" s="39"/>
      <c r="F23" s="40"/>
      <c r="G23" s="41"/>
      <c r="H23" s="42"/>
      <c r="I23" s="43"/>
      <c r="J23" s="44"/>
      <c r="K23" s="43"/>
      <c r="L23" s="43"/>
      <c r="M23" s="45"/>
    </row>
    <row r="24" spans="1:13" s="46" customFormat="1" ht="15.75" x14ac:dyDescent="0.25">
      <c r="A24" s="36"/>
      <c r="B24" s="37"/>
      <c r="C24" s="38"/>
      <c r="D24" s="38"/>
      <c r="E24" s="39"/>
      <c r="F24" s="40"/>
      <c r="G24" s="41"/>
      <c r="H24" s="42"/>
      <c r="I24" s="43"/>
      <c r="J24" s="44"/>
      <c r="K24" s="43"/>
      <c r="L24" s="43"/>
      <c r="M24" s="45"/>
    </row>
    <row r="25" spans="1:13" s="46" customFormat="1" ht="15.75" x14ac:dyDescent="0.25">
      <c r="B25" s="37"/>
      <c r="C25" s="38"/>
      <c r="D25" s="38"/>
      <c r="E25" s="39"/>
      <c r="F25" s="47"/>
      <c r="G25" s="48"/>
      <c r="H25" s="49"/>
      <c r="I25" s="43"/>
      <c r="J25" s="50"/>
      <c r="K25" s="43"/>
      <c r="L25" s="43"/>
      <c r="M25" s="45"/>
    </row>
    <row r="26" spans="1:13" s="46" customFormat="1" ht="15.75" x14ac:dyDescent="0.25">
      <c r="B26" s="37"/>
      <c r="C26" s="38"/>
      <c r="D26" s="38"/>
      <c r="E26" s="39"/>
      <c r="F26" s="47"/>
      <c r="G26" s="41"/>
      <c r="H26" s="49"/>
      <c r="I26" s="43"/>
      <c r="J26" s="50"/>
      <c r="K26" s="43"/>
      <c r="L26" s="43"/>
      <c r="M26" s="45"/>
    </row>
    <row r="27" spans="1:13" s="46" customFormat="1" ht="15.75" x14ac:dyDescent="0.25">
      <c r="B27" s="37"/>
      <c r="C27" s="38"/>
      <c r="D27" s="38"/>
      <c r="E27" s="39"/>
      <c r="F27" s="47"/>
      <c r="G27" s="51"/>
      <c r="H27" s="49"/>
      <c r="I27" s="43"/>
      <c r="J27" s="44"/>
      <c r="K27" s="43"/>
      <c r="L27" s="43"/>
      <c r="M27" s="52"/>
    </row>
    <row r="28" spans="1:13" s="46" customFormat="1" ht="48.75" customHeight="1" x14ac:dyDescent="0.25">
      <c r="B28" s="37"/>
      <c r="C28" s="38"/>
      <c r="D28" s="38"/>
      <c r="E28" s="39"/>
      <c r="F28" s="47"/>
      <c r="G28" s="48"/>
      <c r="H28" s="42"/>
      <c r="I28" s="43"/>
      <c r="J28" s="44"/>
      <c r="K28" s="43"/>
      <c r="L28" s="43"/>
      <c r="M28" s="45"/>
    </row>
    <row r="29" spans="1:13" s="46" customFormat="1" ht="48.75" customHeight="1" x14ac:dyDescent="0.25">
      <c r="B29" s="37"/>
      <c r="C29" s="38"/>
      <c r="D29" s="38"/>
      <c r="E29" s="39"/>
      <c r="F29" s="47"/>
      <c r="G29" s="48"/>
      <c r="H29" s="42"/>
      <c r="I29" s="43"/>
      <c r="J29" s="44"/>
      <c r="K29" s="43"/>
      <c r="L29" s="43"/>
      <c r="M29" s="45"/>
    </row>
    <row r="30" spans="1:13" s="46" customFormat="1" x14ac:dyDescent="0.25"/>
  </sheetData>
  <pageMargins left="0.7" right="0.7" top="0.75" bottom="0.75" header="0.3" footer="0.3"/>
  <pageSetup paperSize="9" scale="6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G7" zoomScaleNormal="100" workbookViewId="0">
      <selection activeCell="L24" sqref="L24"/>
    </sheetView>
  </sheetViews>
  <sheetFormatPr defaultRowHeight="15" x14ac:dyDescent="0.25"/>
  <cols>
    <col min="1" max="1" width="3.85546875" customWidth="1"/>
    <col min="2" max="2" width="11" customWidth="1"/>
    <col min="3" max="3" width="14.28515625" customWidth="1"/>
    <col min="4" max="4" width="22.140625" customWidth="1"/>
    <col min="5" max="5" width="20.7109375" customWidth="1"/>
    <col min="6" max="6" width="22.7109375" customWidth="1"/>
    <col min="7" max="7" width="28.28515625" customWidth="1"/>
    <col min="8" max="8" width="20.28515625" customWidth="1"/>
    <col min="9" max="10" width="19.7109375" customWidth="1"/>
    <col min="11" max="12" width="17" customWidth="1"/>
    <col min="13" max="13" width="15.140625" customWidth="1"/>
    <col min="14" max="14" width="10.28515625" customWidth="1"/>
    <col min="15" max="15" width="18.140625" customWidth="1"/>
  </cols>
  <sheetData>
    <row r="1" spans="1:15" ht="15.75" x14ac:dyDescent="0.25">
      <c r="B1" s="15" t="s">
        <v>24</v>
      </c>
      <c r="N1" t="s">
        <v>8</v>
      </c>
    </row>
    <row r="2" spans="1:15" ht="15.75" x14ac:dyDescent="0.25">
      <c r="D2" s="1" t="s">
        <v>46</v>
      </c>
      <c r="I2" s="1"/>
      <c r="J2" s="1"/>
    </row>
    <row r="3" spans="1:15" ht="15.75" x14ac:dyDescent="0.25">
      <c r="D3" s="1" t="s">
        <v>0</v>
      </c>
      <c r="I3" s="1"/>
      <c r="J3" s="1"/>
    </row>
    <row r="4" spans="1:15" ht="15.75" thickBot="1" x14ac:dyDescent="0.3"/>
    <row r="5" spans="1:15" ht="48" thickBot="1" x14ac:dyDescent="0.3">
      <c r="A5" s="2" t="s">
        <v>1</v>
      </c>
      <c r="B5" s="3" t="s">
        <v>14</v>
      </c>
      <c r="C5" s="3" t="s">
        <v>9</v>
      </c>
      <c r="D5" s="3" t="s">
        <v>10</v>
      </c>
      <c r="E5" s="21" t="s">
        <v>11</v>
      </c>
      <c r="F5" s="26" t="s">
        <v>2</v>
      </c>
      <c r="G5" s="27" t="s">
        <v>3</v>
      </c>
      <c r="H5" s="27" t="s">
        <v>4</v>
      </c>
      <c r="I5" s="27" t="s">
        <v>12</v>
      </c>
      <c r="J5" s="27" t="s">
        <v>22</v>
      </c>
      <c r="K5" s="27" t="s">
        <v>21</v>
      </c>
      <c r="L5" s="28" t="s">
        <v>23</v>
      </c>
      <c r="M5" s="27" t="s">
        <v>5</v>
      </c>
      <c r="N5" s="27" t="s">
        <v>6</v>
      </c>
      <c r="O5" s="29" t="s">
        <v>7</v>
      </c>
    </row>
    <row r="6" spans="1:15" s="6" customFormat="1" ht="32.25" thickBot="1" x14ac:dyDescent="0.3">
      <c r="A6" s="4">
        <v>1</v>
      </c>
      <c r="B6" s="30">
        <v>44470</v>
      </c>
      <c r="C6" s="5" t="s">
        <v>15</v>
      </c>
      <c r="D6" s="5" t="s">
        <v>16</v>
      </c>
      <c r="E6" s="16" t="s">
        <v>25</v>
      </c>
      <c r="F6" s="20" t="s">
        <v>17</v>
      </c>
      <c r="G6" s="19" t="s">
        <v>28</v>
      </c>
      <c r="H6" s="11" t="s">
        <v>26</v>
      </c>
      <c r="I6" s="9" t="s">
        <v>19</v>
      </c>
      <c r="J6" s="22">
        <v>84</v>
      </c>
      <c r="K6" s="22">
        <v>124</v>
      </c>
      <c r="L6" s="23">
        <v>150</v>
      </c>
      <c r="M6" s="24" t="s">
        <v>18</v>
      </c>
      <c r="N6" s="25">
        <v>0</v>
      </c>
      <c r="O6" s="13" t="s">
        <v>27</v>
      </c>
    </row>
    <row r="7" spans="1:15" s="6" customFormat="1" ht="32.25" thickBot="1" x14ac:dyDescent="0.3">
      <c r="A7" s="4">
        <v>1</v>
      </c>
      <c r="B7" s="30">
        <v>44470</v>
      </c>
      <c r="C7" s="5" t="s">
        <v>15</v>
      </c>
      <c r="D7" s="5" t="s">
        <v>16</v>
      </c>
      <c r="E7" s="16" t="s">
        <v>25</v>
      </c>
      <c r="F7" s="20" t="s">
        <v>17</v>
      </c>
      <c r="G7" s="19" t="s">
        <v>66</v>
      </c>
      <c r="H7" s="11" t="s">
        <v>26</v>
      </c>
      <c r="I7" s="9" t="s">
        <v>19</v>
      </c>
      <c r="J7" s="22">
        <v>62</v>
      </c>
      <c r="K7" s="22">
        <v>117</v>
      </c>
      <c r="L7" s="23">
        <v>20</v>
      </c>
      <c r="M7" s="24" t="s">
        <v>18</v>
      </c>
      <c r="N7" s="25">
        <v>0</v>
      </c>
      <c r="O7" s="13" t="s">
        <v>27</v>
      </c>
    </row>
    <row r="8" spans="1:15" s="6" customFormat="1" ht="32.25" thickBot="1" x14ac:dyDescent="0.3">
      <c r="A8" s="4">
        <v>2</v>
      </c>
      <c r="B8" s="30">
        <v>44473</v>
      </c>
      <c r="C8" s="5" t="s">
        <v>15</v>
      </c>
      <c r="D8" s="5" t="s">
        <v>16</v>
      </c>
      <c r="E8" s="16" t="s">
        <v>25</v>
      </c>
      <c r="F8" s="20" t="s">
        <v>17</v>
      </c>
      <c r="G8" s="19" t="s">
        <v>29</v>
      </c>
      <c r="H8" s="11" t="s">
        <v>20</v>
      </c>
      <c r="I8" s="9" t="s">
        <v>19</v>
      </c>
      <c r="J8" s="22">
        <v>49</v>
      </c>
      <c r="K8" s="22">
        <v>72</v>
      </c>
      <c r="L8" s="23">
        <v>2</v>
      </c>
      <c r="M8" s="24" t="s">
        <v>18</v>
      </c>
      <c r="N8" s="25">
        <v>0</v>
      </c>
      <c r="O8" s="13" t="s">
        <v>27</v>
      </c>
    </row>
    <row r="9" spans="1:15" s="6" customFormat="1" ht="32.25" thickBot="1" x14ac:dyDescent="0.3">
      <c r="A9" s="4">
        <v>3</v>
      </c>
      <c r="B9" s="30">
        <v>44473</v>
      </c>
      <c r="C9" s="5" t="s">
        <v>15</v>
      </c>
      <c r="D9" s="5" t="s">
        <v>16</v>
      </c>
      <c r="E9" s="16" t="s">
        <v>25</v>
      </c>
      <c r="F9" s="20" t="s">
        <v>17</v>
      </c>
      <c r="G9" s="19" t="s">
        <v>30</v>
      </c>
      <c r="H9" s="11" t="s">
        <v>20</v>
      </c>
      <c r="I9" s="9" t="s">
        <v>19</v>
      </c>
      <c r="J9" s="22">
        <v>55</v>
      </c>
      <c r="K9" s="22">
        <v>131</v>
      </c>
      <c r="L9" s="17">
        <v>10</v>
      </c>
      <c r="M9" s="9" t="s">
        <v>18</v>
      </c>
      <c r="N9" s="25">
        <v>0</v>
      </c>
      <c r="O9" s="13" t="s">
        <v>45</v>
      </c>
    </row>
    <row r="10" spans="1:15" s="6" customFormat="1" ht="32.25" thickBot="1" x14ac:dyDescent="0.3">
      <c r="A10" s="4">
        <v>4</v>
      </c>
      <c r="B10" s="30">
        <v>44474</v>
      </c>
      <c r="C10" s="5" t="s">
        <v>15</v>
      </c>
      <c r="D10" s="5" t="s">
        <v>16</v>
      </c>
      <c r="E10" s="16" t="s">
        <v>25</v>
      </c>
      <c r="F10" s="20" t="s">
        <v>17</v>
      </c>
      <c r="G10" s="19" t="s">
        <v>31</v>
      </c>
      <c r="H10" s="11" t="s">
        <v>26</v>
      </c>
      <c r="I10" s="9" t="s">
        <v>19</v>
      </c>
      <c r="J10" s="22">
        <v>57</v>
      </c>
      <c r="K10" s="22">
        <v>153</v>
      </c>
      <c r="L10" s="17">
        <v>15</v>
      </c>
      <c r="M10" s="9" t="s">
        <v>18</v>
      </c>
      <c r="N10" s="25">
        <v>0</v>
      </c>
      <c r="O10" s="13" t="s">
        <v>27</v>
      </c>
    </row>
    <row r="11" spans="1:15" s="6" customFormat="1" ht="32.25" thickBot="1" x14ac:dyDescent="0.3">
      <c r="A11" s="7">
        <v>5</v>
      </c>
      <c r="B11" s="30">
        <v>44478</v>
      </c>
      <c r="C11" s="8" t="s">
        <v>15</v>
      </c>
      <c r="D11" s="8" t="s">
        <v>16</v>
      </c>
      <c r="E11" s="31" t="s">
        <v>25</v>
      </c>
      <c r="F11" s="32" t="s">
        <v>17</v>
      </c>
      <c r="G11" s="19" t="s">
        <v>32</v>
      </c>
      <c r="H11" s="11" t="s">
        <v>20</v>
      </c>
      <c r="I11" s="9" t="s">
        <v>19</v>
      </c>
      <c r="J11" s="22">
        <v>48</v>
      </c>
      <c r="K11" s="22">
        <v>82</v>
      </c>
      <c r="L11" s="17">
        <v>45</v>
      </c>
      <c r="M11" s="9" t="s">
        <v>18</v>
      </c>
      <c r="N11" s="25">
        <v>0</v>
      </c>
      <c r="O11" s="13" t="s">
        <v>27</v>
      </c>
    </row>
    <row r="12" spans="1:15" s="6" customFormat="1" ht="32.25" thickBot="1" x14ac:dyDescent="0.3">
      <c r="A12" s="4">
        <v>6</v>
      </c>
      <c r="B12" s="30">
        <v>44480</v>
      </c>
      <c r="C12" s="5" t="s">
        <v>15</v>
      </c>
      <c r="D12" s="5" t="s">
        <v>16</v>
      </c>
      <c r="E12" s="16" t="s">
        <v>25</v>
      </c>
      <c r="F12" s="20" t="s">
        <v>17</v>
      </c>
      <c r="G12" s="19" t="s">
        <v>34</v>
      </c>
      <c r="H12" s="11" t="s">
        <v>20</v>
      </c>
      <c r="I12" s="9" t="s">
        <v>19</v>
      </c>
      <c r="J12" s="22">
        <v>49</v>
      </c>
      <c r="K12" s="17">
        <v>93</v>
      </c>
      <c r="L12" s="17">
        <v>65</v>
      </c>
      <c r="M12" s="9" t="s">
        <v>18</v>
      </c>
      <c r="N12" s="25">
        <v>0</v>
      </c>
      <c r="O12" s="13" t="s">
        <v>27</v>
      </c>
    </row>
    <row r="13" spans="1:15" s="6" customFormat="1" ht="32.25" thickBot="1" x14ac:dyDescent="0.3">
      <c r="A13" s="4">
        <v>7</v>
      </c>
      <c r="B13" s="30">
        <v>44481</v>
      </c>
      <c r="C13" s="5" t="s">
        <v>15</v>
      </c>
      <c r="D13" s="5" t="s">
        <v>16</v>
      </c>
      <c r="E13" s="16" t="s">
        <v>25</v>
      </c>
      <c r="F13" s="20" t="s">
        <v>17</v>
      </c>
      <c r="G13" s="19" t="s">
        <v>33</v>
      </c>
      <c r="H13" s="11" t="s">
        <v>20</v>
      </c>
      <c r="I13" s="9" t="s">
        <v>19</v>
      </c>
      <c r="J13" s="22">
        <v>40</v>
      </c>
      <c r="K13" s="17">
        <v>70</v>
      </c>
      <c r="L13" s="17">
        <v>35</v>
      </c>
      <c r="M13" s="9" t="s">
        <v>18</v>
      </c>
      <c r="N13" s="25">
        <v>0</v>
      </c>
      <c r="O13" s="13" t="s">
        <v>27</v>
      </c>
    </row>
    <row r="14" spans="1:15" s="6" customFormat="1" ht="32.25" thickBot="1" x14ac:dyDescent="0.3">
      <c r="A14" s="4">
        <v>8</v>
      </c>
      <c r="B14" s="30">
        <v>44483</v>
      </c>
      <c r="C14" s="5" t="s">
        <v>15</v>
      </c>
      <c r="D14" s="5" t="s">
        <v>16</v>
      </c>
      <c r="E14" s="16" t="s">
        <v>25</v>
      </c>
      <c r="F14" s="20" t="s">
        <v>17</v>
      </c>
      <c r="G14" s="19" t="s">
        <v>35</v>
      </c>
      <c r="H14" s="11" t="s">
        <v>20</v>
      </c>
      <c r="I14" s="9" t="s">
        <v>19</v>
      </c>
      <c r="J14" s="22">
        <v>36</v>
      </c>
      <c r="K14" s="17">
        <v>67</v>
      </c>
      <c r="L14" s="17">
        <v>12</v>
      </c>
      <c r="M14" s="9" t="s">
        <v>18</v>
      </c>
      <c r="N14" s="25">
        <v>0</v>
      </c>
      <c r="O14" s="13" t="s">
        <v>27</v>
      </c>
    </row>
    <row r="15" spans="1:15" s="6" customFormat="1" ht="32.25" thickBot="1" x14ac:dyDescent="0.3">
      <c r="A15" s="4">
        <v>9</v>
      </c>
      <c r="B15" s="30">
        <v>44485</v>
      </c>
      <c r="C15" s="5" t="s">
        <v>15</v>
      </c>
      <c r="D15" s="5" t="s">
        <v>16</v>
      </c>
      <c r="E15" s="16" t="s">
        <v>25</v>
      </c>
      <c r="F15" s="20" t="s">
        <v>17</v>
      </c>
      <c r="G15" s="19" t="s">
        <v>36</v>
      </c>
      <c r="H15" s="11" t="s">
        <v>20</v>
      </c>
      <c r="I15" s="9" t="s">
        <v>19</v>
      </c>
      <c r="J15" s="22">
        <v>64</v>
      </c>
      <c r="K15" s="17">
        <v>45</v>
      </c>
      <c r="L15" s="17">
        <v>2</v>
      </c>
      <c r="M15" s="9" t="s">
        <v>18</v>
      </c>
      <c r="N15" s="25">
        <v>0</v>
      </c>
      <c r="O15" s="13" t="s">
        <v>27</v>
      </c>
    </row>
    <row r="16" spans="1:15" s="6" customFormat="1" ht="48" thickBot="1" x14ac:dyDescent="0.3">
      <c r="A16" s="4">
        <v>10</v>
      </c>
      <c r="B16" s="30">
        <v>44486</v>
      </c>
      <c r="C16" s="5" t="s">
        <v>15</v>
      </c>
      <c r="D16" s="5" t="s">
        <v>16</v>
      </c>
      <c r="E16" s="16" t="s">
        <v>25</v>
      </c>
      <c r="F16" s="20" t="s">
        <v>17</v>
      </c>
      <c r="G16" s="19" t="s">
        <v>37</v>
      </c>
      <c r="H16" s="11" t="s">
        <v>26</v>
      </c>
      <c r="I16" s="9" t="s">
        <v>19</v>
      </c>
      <c r="J16" s="22">
        <v>125</v>
      </c>
      <c r="K16" s="17">
        <v>100</v>
      </c>
      <c r="L16" s="17">
        <v>130</v>
      </c>
      <c r="M16" s="9" t="s">
        <v>18</v>
      </c>
      <c r="N16" s="25">
        <v>0</v>
      </c>
      <c r="O16" s="13" t="s">
        <v>65</v>
      </c>
    </row>
    <row r="17" spans="1:15" s="6" customFormat="1" ht="32.25" thickBot="1" x14ac:dyDescent="0.3">
      <c r="A17" s="4">
        <v>11</v>
      </c>
      <c r="B17" s="30">
        <v>44489</v>
      </c>
      <c r="C17" s="5" t="s">
        <v>15</v>
      </c>
      <c r="D17" s="5" t="s">
        <v>16</v>
      </c>
      <c r="E17" s="16" t="s">
        <v>25</v>
      </c>
      <c r="F17" s="20" t="s">
        <v>17</v>
      </c>
      <c r="G17" s="19" t="s">
        <v>38</v>
      </c>
      <c r="H17" s="11" t="s">
        <v>20</v>
      </c>
      <c r="I17" s="9" t="s">
        <v>19</v>
      </c>
      <c r="J17" s="22">
        <v>65</v>
      </c>
      <c r="K17" s="17">
        <v>84</v>
      </c>
      <c r="L17" s="17">
        <v>50</v>
      </c>
      <c r="M17" s="9" t="s">
        <v>18</v>
      </c>
      <c r="N17" s="25">
        <v>0</v>
      </c>
      <c r="O17" s="13" t="s">
        <v>45</v>
      </c>
    </row>
    <row r="18" spans="1:15" s="6" customFormat="1" ht="32.25" thickBot="1" x14ac:dyDescent="0.3">
      <c r="A18" s="4">
        <v>12</v>
      </c>
      <c r="B18" s="30">
        <v>44493</v>
      </c>
      <c r="C18" s="5" t="s">
        <v>15</v>
      </c>
      <c r="D18" s="5" t="s">
        <v>16</v>
      </c>
      <c r="E18" s="16" t="s">
        <v>25</v>
      </c>
      <c r="F18" s="20" t="s">
        <v>17</v>
      </c>
      <c r="G18" s="19" t="s">
        <v>39</v>
      </c>
      <c r="H18" s="11" t="s">
        <v>20</v>
      </c>
      <c r="I18" s="9" t="s">
        <v>19</v>
      </c>
      <c r="J18" s="22">
        <v>43</v>
      </c>
      <c r="K18" s="17">
        <v>96</v>
      </c>
      <c r="L18" s="17">
        <v>200</v>
      </c>
      <c r="M18" s="9" t="s">
        <v>18</v>
      </c>
      <c r="N18" s="25">
        <v>0</v>
      </c>
      <c r="O18" s="13" t="s">
        <v>45</v>
      </c>
    </row>
    <row r="19" spans="1:15" s="6" customFormat="1" ht="32.25" thickBot="1" x14ac:dyDescent="0.3">
      <c r="A19" s="4">
        <v>13</v>
      </c>
      <c r="B19" s="30">
        <v>44494</v>
      </c>
      <c r="C19" s="5" t="s">
        <v>15</v>
      </c>
      <c r="D19" s="5" t="s">
        <v>16</v>
      </c>
      <c r="E19" s="16" t="s">
        <v>25</v>
      </c>
      <c r="F19" s="20" t="s">
        <v>17</v>
      </c>
      <c r="G19" s="19" t="s">
        <v>40</v>
      </c>
      <c r="H19" s="11" t="s">
        <v>20</v>
      </c>
      <c r="I19" s="9" t="s">
        <v>19</v>
      </c>
      <c r="J19" s="22">
        <v>37</v>
      </c>
      <c r="K19" s="17">
        <v>47</v>
      </c>
      <c r="L19" s="17">
        <v>2</v>
      </c>
      <c r="M19" s="9" t="s">
        <v>18</v>
      </c>
      <c r="N19" s="25">
        <v>0</v>
      </c>
      <c r="O19" s="13" t="s">
        <v>45</v>
      </c>
    </row>
    <row r="20" spans="1:15" s="6" customFormat="1" ht="32.25" thickBot="1" x14ac:dyDescent="0.3">
      <c r="A20" s="4">
        <v>14</v>
      </c>
      <c r="B20" s="30">
        <v>44497</v>
      </c>
      <c r="C20" s="5" t="s">
        <v>15</v>
      </c>
      <c r="D20" s="5" t="s">
        <v>16</v>
      </c>
      <c r="E20" s="16" t="s">
        <v>25</v>
      </c>
      <c r="F20" s="20" t="s">
        <v>17</v>
      </c>
      <c r="G20" s="19" t="s">
        <v>41</v>
      </c>
      <c r="H20" s="11" t="s">
        <v>20</v>
      </c>
      <c r="I20" s="9" t="s">
        <v>19</v>
      </c>
      <c r="J20" s="22">
        <v>10</v>
      </c>
      <c r="K20" s="18">
        <v>10</v>
      </c>
      <c r="L20" s="18">
        <v>80</v>
      </c>
      <c r="M20" s="9" t="s">
        <v>18</v>
      </c>
      <c r="N20" s="25">
        <v>0</v>
      </c>
      <c r="O20" s="13" t="s">
        <v>45</v>
      </c>
    </row>
    <row r="21" spans="1:15" s="6" customFormat="1" ht="32.25" thickBot="1" x14ac:dyDescent="0.3">
      <c r="A21" s="4">
        <v>15</v>
      </c>
      <c r="B21" s="30">
        <v>44499</v>
      </c>
      <c r="C21" s="5" t="s">
        <v>15</v>
      </c>
      <c r="D21" s="5" t="s">
        <v>16</v>
      </c>
      <c r="E21" s="16" t="s">
        <v>25</v>
      </c>
      <c r="F21" s="20" t="s">
        <v>17</v>
      </c>
      <c r="G21" s="19" t="s">
        <v>42</v>
      </c>
      <c r="H21" s="11" t="s">
        <v>20</v>
      </c>
      <c r="I21" s="9" t="s">
        <v>19</v>
      </c>
      <c r="J21" s="22">
        <v>5</v>
      </c>
      <c r="K21" s="18">
        <v>10</v>
      </c>
      <c r="L21" s="18">
        <v>2</v>
      </c>
      <c r="M21" s="9" t="s">
        <v>18</v>
      </c>
      <c r="N21" s="25">
        <v>0</v>
      </c>
      <c r="O21" s="13" t="s">
        <v>45</v>
      </c>
    </row>
    <row r="22" spans="1:15" ht="32.25" thickBot="1" x14ac:dyDescent="0.3">
      <c r="A22" s="4">
        <v>16</v>
      </c>
      <c r="B22" s="30">
        <v>44500</v>
      </c>
      <c r="C22" s="5" t="s">
        <v>15</v>
      </c>
      <c r="D22" s="5" t="s">
        <v>16</v>
      </c>
      <c r="E22" s="16" t="s">
        <v>25</v>
      </c>
      <c r="F22" s="20" t="s">
        <v>17</v>
      </c>
      <c r="G22" s="19" t="s">
        <v>43</v>
      </c>
      <c r="H22" s="11" t="s">
        <v>20</v>
      </c>
      <c r="I22" s="9" t="s">
        <v>19</v>
      </c>
      <c r="J22" s="22">
        <v>10</v>
      </c>
      <c r="K22" s="18">
        <v>20</v>
      </c>
      <c r="L22" s="18">
        <v>150</v>
      </c>
      <c r="M22" s="9" t="s">
        <v>18</v>
      </c>
      <c r="N22" s="25">
        <v>0</v>
      </c>
      <c r="O22" s="13" t="s">
        <v>45</v>
      </c>
    </row>
    <row r="23" spans="1:15" ht="32.25" thickBot="1" x14ac:dyDescent="0.3">
      <c r="A23" s="4">
        <v>17</v>
      </c>
      <c r="B23" s="30">
        <v>44500</v>
      </c>
      <c r="C23" s="5" t="s">
        <v>15</v>
      </c>
      <c r="D23" s="5" t="s">
        <v>16</v>
      </c>
      <c r="E23" s="16" t="s">
        <v>25</v>
      </c>
      <c r="F23" s="20" t="s">
        <v>17</v>
      </c>
      <c r="G23" s="19" t="s">
        <v>44</v>
      </c>
      <c r="H23" s="11" t="s">
        <v>20</v>
      </c>
      <c r="I23" s="9" t="s">
        <v>19</v>
      </c>
      <c r="J23" s="22">
        <v>10</v>
      </c>
      <c r="K23" s="18">
        <v>20</v>
      </c>
      <c r="L23" s="18">
        <v>200</v>
      </c>
      <c r="M23" s="9" t="s">
        <v>18</v>
      </c>
      <c r="N23" s="25">
        <v>0</v>
      </c>
      <c r="O23" s="13" t="s">
        <v>45</v>
      </c>
    </row>
    <row r="24" spans="1:15" x14ac:dyDescent="0.25">
      <c r="J24">
        <f>+J23+J22+J21+J20+J19+J18+J17+J16+J15+J14+J13+J12+J11+J10+J9+J8+J6</f>
        <v>787</v>
      </c>
      <c r="K24">
        <f>+K23+K22+K21+K20+K19+K18+K17+K16+K15+K14+K13+K12+K11+K10+K9+K8+K6</f>
        <v>1224</v>
      </c>
      <c r="L24">
        <f>+L23+L22+L21+L20+L19+L18+L16+L15+L14+L13+L12+L11+L10+L9+L8+L6</f>
        <v>1100</v>
      </c>
    </row>
  </sheetData>
  <pageMargins left="0.7" right="0.7" top="0.75" bottom="0.75" header="0.3" footer="0.3"/>
  <pageSetup paperSize="9" scale="5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</vt:lpstr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2021-10-28T08:31:55Z</dcterms:modified>
</cp:coreProperties>
</file>