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firstSheet="4" activeTab="12"/>
  </bookViews>
  <sheets>
    <sheet name="январь 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полгода" sheetId="9" r:id="rId9"/>
    <sheet name="июль" sheetId="10" r:id="rId10"/>
    <sheet name="август" sheetId="11" r:id="rId11"/>
    <sheet name="сентябрь" sheetId="12" r:id="rId12"/>
    <sheet name="октябрь" sheetId="13" r:id="rId13"/>
  </sheets>
  <definedNames>
    <definedName name="_xlnm._FilterDatabase" localSheetId="0" hidden="1">'январь '!$A$3:$E$3</definedName>
  </definedNames>
  <calcPr calcId="144525"/>
</workbook>
</file>

<file path=xl/calcChain.xml><?xml version="1.0" encoding="utf-8"?>
<calcChain xmlns="http://schemas.openxmlformats.org/spreadsheetml/2006/main">
  <c r="E11" i="13" l="1"/>
  <c r="E10" i="13"/>
  <c r="E9" i="13"/>
  <c r="E8" i="13"/>
  <c r="E7" i="13"/>
  <c r="E6" i="13"/>
  <c r="E5" i="13"/>
  <c r="E4" i="13"/>
  <c r="G3" i="13"/>
  <c r="F3" i="13"/>
  <c r="E3" i="13"/>
  <c r="D3" i="13"/>
  <c r="C3" i="13"/>
  <c r="B3" i="13"/>
  <c r="A3" i="13"/>
  <c r="E11" i="12"/>
  <c r="E10" i="12"/>
  <c r="E9" i="12"/>
  <c r="E8" i="12"/>
  <c r="E7" i="12"/>
  <c r="E6" i="12"/>
  <c r="E5" i="12"/>
  <c r="E4" i="12"/>
  <c r="G3" i="12"/>
  <c r="F3" i="12"/>
  <c r="E3" i="12"/>
  <c r="D3" i="12"/>
  <c r="C3" i="12"/>
  <c r="B3" i="12"/>
  <c r="A3" i="12"/>
  <c r="E11" i="11"/>
  <c r="E10" i="11"/>
  <c r="E9" i="11"/>
  <c r="E8" i="11"/>
  <c r="E7" i="11"/>
  <c r="E6" i="11"/>
  <c r="E5" i="11"/>
  <c r="E4" i="11"/>
  <c r="G3" i="11"/>
  <c r="F3" i="11"/>
  <c r="E3" i="11"/>
  <c r="D3" i="11"/>
  <c r="C3" i="11"/>
  <c r="B3" i="11"/>
  <c r="A3" i="11"/>
  <c r="E11" i="10"/>
  <c r="E10" i="10"/>
  <c r="E9" i="10"/>
  <c r="E8" i="10"/>
  <c r="E7" i="10"/>
  <c r="E6" i="10"/>
  <c r="E5" i="10"/>
  <c r="E4" i="10"/>
  <c r="E3" i="10" s="1"/>
  <c r="G3" i="10"/>
  <c r="F3" i="10"/>
  <c r="D3" i="10"/>
  <c r="C3" i="10"/>
  <c r="B3" i="10"/>
  <c r="A3" i="10"/>
  <c r="E11" i="9"/>
  <c r="E10" i="9"/>
  <c r="E9" i="9"/>
  <c r="E8" i="9"/>
  <c r="E7" i="9"/>
  <c r="E3" i="9" s="1"/>
  <c r="E6" i="9"/>
  <c r="E5" i="9"/>
  <c r="E4" i="9"/>
  <c r="G3" i="9"/>
  <c r="F3" i="9"/>
  <c r="D3" i="9"/>
  <c r="C3" i="9"/>
  <c r="B3" i="9"/>
  <c r="A3" i="9"/>
  <c r="E11" i="8"/>
  <c r="E10" i="8"/>
  <c r="E9" i="8"/>
  <c r="E8" i="8"/>
  <c r="E7" i="8"/>
  <c r="E6" i="8"/>
  <c r="E5" i="8"/>
  <c r="E4" i="8"/>
  <c r="E3" i="8" s="1"/>
  <c r="G3" i="8"/>
  <c r="F3" i="8"/>
  <c r="D3" i="8"/>
  <c r="C3" i="8"/>
  <c r="B3" i="8"/>
  <c r="A3" i="8"/>
  <c r="E11" i="7"/>
  <c r="E10" i="7"/>
  <c r="E9" i="7"/>
  <c r="E8" i="7"/>
  <c r="E7" i="7"/>
  <c r="E6" i="7"/>
  <c r="E5" i="7"/>
  <c r="E4" i="7"/>
  <c r="G3" i="7"/>
  <c r="F3" i="7"/>
  <c r="E3" i="7"/>
  <c r="D3" i="7"/>
  <c r="C3" i="7"/>
  <c r="B3" i="7"/>
  <c r="A3" i="7"/>
  <c r="E11" i="6"/>
  <c r="E10" i="6"/>
  <c r="E9" i="6"/>
  <c r="E8" i="6"/>
  <c r="E7" i="6"/>
  <c r="E6" i="6"/>
  <c r="E5" i="6"/>
  <c r="E4" i="6"/>
  <c r="E3" i="6" s="1"/>
  <c r="G3" i="6"/>
  <c r="F3" i="6"/>
  <c r="D3" i="6"/>
  <c r="C3" i="6"/>
  <c r="B3" i="6"/>
  <c r="A3" i="6"/>
  <c r="E11" i="5"/>
  <c r="E10" i="5"/>
  <c r="E9" i="5"/>
  <c r="E8" i="5"/>
  <c r="E7" i="5"/>
  <c r="E3" i="5" s="1"/>
  <c r="E6" i="5"/>
  <c r="E5" i="5"/>
  <c r="E4" i="5"/>
  <c r="G3" i="5"/>
  <c r="F3" i="5"/>
  <c r="D3" i="5"/>
  <c r="C3" i="5"/>
  <c r="B3" i="5"/>
  <c r="A3" i="5"/>
  <c r="E11" i="4"/>
  <c r="E10" i="4"/>
  <c r="E9" i="4"/>
  <c r="E8" i="4"/>
  <c r="E7" i="4"/>
  <c r="E6" i="4"/>
  <c r="E5" i="4"/>
  <c r="E4" i="4"/>
  <c r="E3" i="4" s="1"/>
  <c r="G3" i="4"/>
  <c r="F3" i="4"/>
  <c r="D3" i="4"/>
  <c r="C3" i="4"/>
  <c r="B3" i="4"/>
  <c r="A3" i="4"/>
  <c r="E11" i="3"/>
  <c r="E10" i="3"/>
  <c r="E9" i="3"/>
  <c r="E8" i="3"/>
  <c r="E7" i="3"/>
  <c r="E6" i="3"/>
  <c r="E5" i="3"/>
  <c r="E4" i="3"/>
  <c r="G3" i="3"/>
  <c r="F3" i="3"/>
  <c r="E3" i="3"/>
  <c r="D3" i="3"/>
  <c r="C3" i="3"/>
  <c r="B3" i="3"/>
  <c r="A3" i="3"/>
  <c r="E11" i="2"/>
  <c r="E10" i="2"/>
  <c r="E9" i="2"/>
  <c r="E8" i="2"/>
  <c r="E7" i="2"/>
  <c r="E6" i="2"/>
  <c r="E5" i="2"/>
  <c r="E4" i="2"/>
  <c r="E3" i="2" s="1"/>
  <c r="G3" i="2"/>
  <c r="F3" i="2"/>
  <c r="D3" i="2"/>
  <c r="C3" i="2"/>
  <c r="B3" i="2"/>
  <c r="A3" i="2"/>
  <c r="E11" i="1"/>
  <c r="E10" i="1"/>
  <c r="E9" i="1"/>
  <c r="E8" i="1"/>
  <c r="E7" i="1"/>
  <c r="E3" i="1" s="1"/>
  <c r="E6" i="1"/>
  <c r="E5" i="1"/>
  <c r="E4" i="1"/>
  <c r="G3" i="1"/>
  <c r="F3" i="1"/>
  <c r="D3" i="1"/>
  <c r="C3" i="1"/>
  <c r="B3" i="1"/>
  <c r="A3" i="1"/>
</calcChain>
</file>

<file path=xl/sharedStrings.xml><?xml version="1.0" encoding="utf-8"?>
<sst xmlns="http://schemas.openxmlformats.org/spreadsheetml/2006/main" count="248" uniqueCount="22">
  <si>
    <t>Район</t>
  </si>
  <si>
    <t>Муниципальное образование</t>
  </si>
  <si>
    <t>Населенный пункт</t>
  </si>
  <si>
    <t>Наименование КДУ</t>
  </si>
  <si>
    <t>Число посещений культурно-массовых мероприятий за 1месяц  2021г, чел.</t>
  </si>
  <si>
    <t>Всего</t>
  </si>
  <si>
    <t>Бесплатных</t>
  </si>
  <si>
    <t>Платных</t>
  </si>
  <si>
    <t>Алданский</t>
  </si>
  <si>
    <t>"Поселок Ленинский"</t>
  </si>
  <si>
    <t>п. Ленинский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</si>
  <si>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</si>
  <si>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онлайн</t>
  </si>
  <si>
    <t>п. Лебединый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</si>
  <si>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</si>
  <si>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2021г</t>
  </si>
  <si>
    <t>2021г.</t>
  </si>
  <si>
    <t>полгода2021г.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</si>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</sst>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9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6.7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/>
    </row>
    <row r="2" spans="1:8" ht="17.25" customHeight="1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3036</v>
      </c>
      <c r="F3" s="4">
        <f>SUBTOTAL(9,F4:F11)</f>
        <v>3036</v>
      </c>
      <c r="G3" s="4">
        <f>SUBTOTAL(9,G4:G11)</f>
        <v>0</v>
      </c>
      <c r="H3" s="1"/>
    </row>
    <row r="4" spans="1:8" s="5" customFormat="1" ht="118.5" customHeight="1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1579</v>
      </c>
      <c r="F4" s="9">
        <v>1579</v>
      </c>
      <c r="G4" s="9">
        <v>0</v>
      </c>
      <c r="H4" s="9" t="s">
        <v>12</v>
      </c>
    </row>
    <row r="5" spans="1:8" s="5" customFormat="1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1457</v>
      </c>
      <c r="F5" s="9">
        <v>1457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autoFilter ref="A3:E3"/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scale="9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18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2632</v>
      </c>
      <c r="F3" s="4">
        <f>SUBTOTAL(9,F4:F11)</f>
        <v>2632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2306</v>
      </c>
      <c r="F4" s="9">
        <v>2306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326</v>
      </c>
      <c r="F5" s="9">
        <v>326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19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3287</v>
      </c>
      <c r="F3" s="4">
        <f>SUBTOTAL(9,F4:F11)</f>
        <v>3287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2050</v>
      </c>
      <c r="F4" s="9">
        <v>2050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1237</v>
      </c>
      <c r="F5" s="9">
        <v>1237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20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2868</v>
      </c>
      <c r="F3" s="4">
        <f>SUBTOTAL(9,F4:F11)</f>
        <v>2868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1112</v>
      </c>
      <c r="F4" s="9">
        <v>1112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1756</v>
      </c>
      <c r="F5" s="9">
        <v>1756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8" sqref="G8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21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3986</v>
      </c>
      <c r="F3" s="4">
        <f>SUBTOTAL(9,F4:F11)</f>
        <v>3986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1975</v>
      </c>
      <c r="F4" s="9">
        <v>1975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2011</v>
      </c>
      <c r="F5" s="9">
        <v>2011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H1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/>
    </row>
    <row r="2" spans="1:8" ht="39.75" customHeight="1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3073</v>
      </c>
      <c r="F3" s="4">
        <f>SUBTOTAL(9,F4:F11)</f>
        <v>3073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1102</v>
      </c>
      <c r="F4" s="9">
        <v>1102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1971</v>
      </c>
      <c r="F5" s="9">
        <v>1971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H1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2268</v>
      </c>
      <c r="F3" s="4">
        <f>SUBTOTAL(9,F4:F11)</f>
        <v>2268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916</v>
      </c>
      <c r="F4" s="9">
        <v>916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1352</v>
      </c>
      <c r="F5" s="9">
        <v>1352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9" sqref="F9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/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8377</v>
      </c>
      <c r="F3" s="4">
        <f>SUBTOTAL(9,F4:F11)</f>
        <v>8377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3597</v>
      </c>
      <c r="F4" s="9">
        <v>3597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4780</v>
      </c>
      <c r="F5" s="9">
        <v>4780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4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1980</v>
      </c>
      <c r="F3" s="4">
        <f>SUBTOTAL(9,F4:F11)</f>
        <v>1980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1227</v>
      </c>
      <c r="F4" s="9">
        <v>1227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753</v>
      </c>
      <c r="F5" s="9">
        <v>753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8186</v>
      </c>
      <c r="F3" s="4">
        <f>SUBTOTAL(9,F4:F11)</f>
        <v>8186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4799</v>
      </c>
      <c r="F4" s="9">
        <v>4799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3387</v>
      </c>
      <c r="F5" s="9">
        <v>3387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3256</v>
      </c>
      <c r="F3" s="4">
        <f>SUBTOTAL(9,F4:F11)</f>
        <v>3256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2398</v>
      </c>
      <c r="F4" s="9">
        <v>2398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858</v>
      </c>
      <c r="F5" s="9">
        <v>858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13422</v>
      </c>
      <c r="F3" s="4">
        <f>SUBTOTAL(9,F4:F11)</f>
        <v>13422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8424</v>
      </c>
      <c r="F4" s="9">
        <v>8424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4998</v>
      </c>
      <c r="F5" s="9">
        <v>4998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4" sqref="H14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  <col min="8" max="8" width="15.855468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17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21799</v>
      </c>
      <c r="F3" s="4">
        <f>SUBTOTAL(9,F4:F11)</f>
        <v>21799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12021</v>
      </c>
      <c r="F4" s="9">
        <v>12021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9778</v>
      </c>
      <c r="F5" s="9">
        <v>9778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полгода</vt:lpstr>
      <vt:lpstr>июль</vt:lpstr>
      <vt:lpstr>август</vt:lpstr>
      <vt:lpstr>сентябрь</vt:lpstr>
      <vt:lpstr>октябрь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1</cp:revision>
  <dcterms:created xsi:type="dcterms:W3CDTF">2020-10-19T02:12:58Z</dcterms:created>
  <dcterms:modified xsi:type="dcterms:W3CDTF">2021-10-27T04:15:35Z</dcterms:modified>
</cp:coreProperties>
</file>