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 -2023\"/>
    </mc:Choice>
  </mc:AlternateContent>
  <xr:revisionPtr revIDLastSave="0" documentId="13_ncr:1_{B430F933-64E8-4D7D-B23D-F6FD38AED8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лан март" sheetId="1" r:id="rId1"/>
    <sheet name="отчет февраль" sheetId="2" r:id="rId2"/>
  </sheets>
  <definedNames>
    <definedName name="_xlnm.Print_Area" localSheetId="0">'план март'!$A$1:$O$14</definedName>
  </definedNames>
  <calcPr calcId="191029"/>
</workbook>
</file>

<file path=xl/calcChain.xml><?xml version="1.0" encoding="utf-8"?>
<calcChain xmlns="http://schemas.openxmlformats.org/spreadsheetml/2006/main">
  <c r="K23" i="2" l="1"/>
  <c r="J23" i="2"/>
  <c r="N15" i="1" l="1"/>
  <c r="N23" i="2"/>
  <c r="L18" i="2"/>
  <c r="L23" i="2" s="1"/>
</calcChain>
</file>

<file path=xl/sharedStrings.xml><?xml version="1.0" encoding="utf-8"?>
<sst xmlns="http://schemas.openxmlformats.org/spreadsheetml/2006/main" count="314" uniqueCount="77">
  <si>
    <t>КСК МКУК "Центр досуга" МО "Поселок Ленинский"</t>
  </si>
  <si>
    <t>Приложение 1</t>
  </si>
  <si>
    <t>(конкурсы, смотры, выставки, мастер классы и прочие мероприятие)</t>
  </si>
  <si>
    <t>№</t>
  </si>
  <si>
    <t xml:space="preserve">дата </t>
  </si>
  <si>
    <t xml:space="preserve">Район </t>
  </si>
  <si>
    <t xml:space="preserve">Наименование МО </t>
  </si>
  <si>
    <t>Населенный пункт</t>
  </si>
  <si>
    <t>Наименование КДУ</t>
  </si>
  <si>
    <t>Наименования мероприятия</t>
  </si>
  <si>
    <t>жанр</t>
  </si>
  <si>
    <t xml:space="preserve">Дистанционные форматы мероприятия </t>
  </si>
  <si>
    <t>Кол-во участников (чел.) сайт</t>
  </si>
  <si>
    <t>Кол-во участников (чел.)  онлайн</t>
  </si>
  <si>
    <t>Кол-во участников (чел.)  очно</t>
  </si>
  <si>
    <t xml:space="preserve">Возрастная группа </t>
  </si>
  <si>
    <t>ВБД (тыс.руб.)</t>
  </si>
  <si>
    <t xml:space="preserve">Примечание                                     </t>
  </si>
  <si>
    <t>Алданский</t>
  </si>
  <si>
    <t>Поселок Ленинский</t>
  </si>
  <si>
    <t>п. Ленинский</t>
  </si>
  <si>
    <t>КСК МКУК "Центр досуга"</t>
  </si>
  <si>
    <t xml:space="preserve"> </t>
  </si>
  <si>
    <t xml:space="preserve">дети,молодежь,взрослые </t>
  </si>
  <si>
    <t>мероприятие</t>
  </si>
  <si>
    <t xml:space="preserve">  КСК</t>
  </si>
  <si>
    <t xml:space="preserve">  МКУК "Центр досуга"</t>
  </si>
  <si>
    <t>декабрь</t>
  </si>
  <si>
    <t>20.12.</t>
  </si>
  <si>
    <t>28.12.</t>
  </si>
  <si>
    <t>26.12.</t>
  </si>
  <si>
    <t>онлайн</t>
  </si>
  <si>
    <t>09.12.</t>
  </si>
  <si>
    <t>Беспятова</t>
  </si>
  <si>
    <t>13.12.</t>
  </si>
  <si>
    <t>Про Культура счетчик</t>
  </si>
  <si>
    <t>Сталинградская битва Информационный ролик</t>
  </si>
  <si>
    <t>Совещание работников культуры</t>
  </si>
  <si>
    <t>Час интересной информации «Осторожность не бывает лишней!» по профилактике экстремизма и терроризма,</t>
  </si>
  <si>
    <t>Выставка рисунков «Мы помним твой подвиг- России солдат!» для детей</t>
  </si>
  <si>
    <t>Спортивная программа «Здоровым быть — век долгий жить» для детей</t>
  </si>
  <si>
    <t>Информационный урок   «Писатели о Якутии» </t>
  </si>
  <si>
    <t>Квест-игра «Путешествие по сказкам Пушкина» посвященная Дню памяти А.С. Пушкина.</t>
  </si>
  <si>
    <t>Беседа «Экстремизму — нет" по профилактике экстремизма и терроризма для детей</t>
  </si>
  <si>
    <t>Мастер-класс валентинки ко Дню Святого Валентина для детей</t>
  </si>
  <si>
    <t>Вечер отдыха «Валентин и Валентина» для молодежи</t>
  </si>
  <si>
    <t>91  лет основание шахты Косарева</t>
  </si>
  <si>
    <t>Флэш-моб «Родной язык, как ты прекрасен!», посвященный Международному Дню родного языка, для детей</t>
  </si>
  <si>
    <t>«Папа-самый лучший» Выставка детского рисунка</t>
  </si>
  <si>
    <t>Конкурсно-игровая программа Соревнования между трудовыми коллективами «Шпионские старты», посвященная Дню защитника Отечества</t>
  </si>
  <si>
    <t>Масленица</t>
  </si>
  <si>
    <t>Концерт  «Отчизне служат настоящие мужчины» посвященная Дню Защитника Отечества</t>
  </si>
  <si>
    <t>Фотовыставка «Улыбка учителя»</t>
  </si>
  <si>
    <t>отчет при очной и  удаленной деятельности КДУ за февраль 2023</t>
  </si>
  <si>
    <t>Всемирный день комплиментов. Мастер –класс от учителя технологии для женщин поселка.</t>
  </si>
  <si>
    <t>Поэтический час «Как вода живая мама нам нужна»</t>
  </si>
  <si>
    <t>Концертная программа «Цветы на снегу», посвященная Международному женскому дню 8 марта.</t>
  </si>
  <si>
    <t>Мастер класс – открытка для мамы «Для самых любимых»</t>
  </si>
  <si>
    <t>Выставка рисунков «Ее величество- Женщина!»</t>
  </si>
  <si>
    <t>Видеопоздравление «Мама с 8-ым Марта»</t>
  </si>
  <si>
    <t>Викторина "Толерантность и межнациональные конфликты. Как они связаны.» для детей и подростков.</t>
  </si>
  <si>
    <t>Викторина «Крым» для детей День воссоединения Крыма с Россией</t>
  </si>
  <si>
    <t>День моряка подводника. Конкурс рисунков</t>
  </si>
  <si>
    <t>День весеннего равноденствия</t>
  </si>
  <si>
    <t> Всемирный день поэзии  Поэтический вечер</t>
  </si>
  <si>
    <t>«День работников культуры» Вечер- отдыха</t>
  </si>
  <si>
    <t>01.03.</t>
  </si>
  <si>
    <t>04.03.</t>
  </si>
  <si>
    <t>8 .03.</t>
  </si>
  <si>
    <t xml:space="preserve">21.03. </t>
  </si>
  <si>
    <t xml:space="preserve">Всемирный день театра «Я всех вас люблю»
Театральная постановка в день театра </t>
  </si>
  <si>
    <t xml:space="preserve">Арюшин </t>
  </si>
  <si>
    <t>Кол-во участников (чел.) сайт ПРО Культура</t>
  </si>
  <si>
    <t xml:space="preserve"> КСК</t>
  </si>
  <si>
    <t>КСК</t>
  </si>
  <si>
    <t>план при очной и  удаленной деятельности КДУ на март 2023</t>
  </si>
  <si>
    <t>Дискотека 90-х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</si>
</sst>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scheme val="minor"/>
    </font>
    <font>
      <i/>
      <sz val="11"/>
      <color theme="1"/>
      <name val="Calibri"/>
      <scheme val="minor"/>
    </font>
    <font>
      <sz val="12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11"/>
      <color indexed="64"/>
      <name val="Times New Roman"/>
    </font>
    <font>
      <i/>
      <sz val="12"/>
      <name val="Times New Roman"/>
    </font>
    <font>
      <sz val="11"/>
      <color indexed="64"/>
      <name val="Calibri"/>
      <scheme val="minor"/>
    </font>
    <font>
      <sz val="11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1"/>
      <color rgb="FF000000"/>
      <name val="Corbel"/>
    </font>
    <font>
      <b/>
      <sz val="11"/>
      <color rgb="FF000000"/>
      <name val="Times New Roman"/>
    </font>
    <font>
      <sz val="10.1"/>
      <color rgb="FF000000"/>
      <name val="Corbe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1"/>
      <color rgb="FF000000"/>
      <name val="Corbe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12" xfId="0" applyFont="1" applyBorder="1"/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0" borderId="6" xfId="0" applyFont="1" applyBorder="1"/>
    <xf numFmtId="16" fontId="7" fillId="0" borderId="11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Border="1"/>
    <xf numFmtId="164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center" wrapText="1"/>
    </xf>
    <xf numFmtId="16" fontId="14" fillId="0" borderId="0" xfId="0" applyNumberFormat="1" applyFont="1" applyAlignment="1">
      <alignment horizontal="left" vertical="top" wrapText="1"/>
    </xf>
    <xf numFmtId="16" fontId="10" fillId="0" borderId="10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16" fontId="17" fillId="0" borderId="10" xfId="0" applyNumberFormat="1" applyFont="1" applyBorder="1" applyAlignment="1">
      <alignment horizontal="left" vertical="top" wrapText="1"/>
    </xf>
    <xf numFmtId="16" fontId="10" fillId="0" borderId="11" xfId="0" applyNumberFormat="1" applyFont="1" applyBorder="1" applyAlignment="1">
      <alignment horizontal="left" vertical="top" wrapText="1"/>
    </xf>
    <xf numFmtId="16" fontId="10" fillId="0" borderId="10" xfId="0" applyNumberFormat="1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5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9" fillId="0" borderId="0" xfId="0" applyFont="1"/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4" fontId="0" fillId="0" borderId="11" xfId="0" applyNumberFormat="1" applyBorder="1"/>
    <xf numFmtId="0" fontId="15" fillId="0" borderId="11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19" fillId="0" borderId="14" xfId="0" applyFont="1" applyBorder="1"/>
    <xf numFmtId="0" fontId="19" fillId="0" borderId="14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15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0" fillId="0" borderId="11" xfId="0" applyFont="1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 readingOrder="1"/>
    </xf>
    <xf numFmtId="0" fontId="23" fillId="0" borderId="11" xfId="0" applyFont="1" applyFill="1" applyBorder="1" applyAlignment="1">
      <alignment horizontal="left" vertical="center" wrapText="1" readingOrder="1"/>
    </xf>
    <xf numFmtId="0" fontId="23" fillId="0" borderId="11" xfId="0" applyFont="1" applyFill="1" applyBorder="1" applyAlignment="1">
      <alignment vertical="center" wrapText="1" readingOrder="1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16" fontId="23" fillId="0" borderId="11" xfId="0" applyNumberFormat="1" applyFont="1" applyFill="1" applyBorder="1" applyAlignment="1">
      <alignment horizontal="left" vertical="center" wrapText="1" readingOrder="1"/>
    </xf>
    <xf numFmtId="164" fontId="0" fillId="0" borderId="11" xfId="0" applyNumberFormat="1" applyBorder="1"/>
    <xf numFmtId="0" fontId="24" fillId="0" borderId="11" xfId="0" applyFont="1" applyBorder="1" applyAlignment="1">
      <alignment vertical="center" wrapText="1" readingOrder="1"/>
    </xf>
    <xf numFmtId="0" fontId="1" fillId="0" borderId="5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" fontId="26" fillId="0" borderId="11" xfId="0" applyNumberFormat="1" applyFont="1" applyFill="1" applyBorder="1" applyAlignment="1">
      <alignment horizontal="left" vertical="center" wrapText="1" readingOrder="1"/>
    </xf>
    <xf numFmtId="0" fontId="26" fillId="0" borderId="11" xfId="0" applyFont="1" applyFill="1" applyBorder="1" applyAlignment="1">
      <alignment horizontal="center" vertical="center" wrapText="1" readingOrder="1"/>
    </xf>
    <xf numFmtId="0" fontId="27" fillId="0" borderId="11" xfId="0" applyFont="1" applyFill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D1" zoomScaleNormal="100" workbookViewId="0">
      <selection activeCell="O7" sqref="O7:O8"/>
    </sheetView>
  </sheetViews>
  <sheetFormatPr defaultRowHeight="15" x14ac:dyDescent="0.25"/>
  <cols>
    <col min="1" max="1" width="3.85546875" bestFit="1" customWidth="1"/>
    <col min="2" max="2" width="8.140625" bestFit="1" customWidth="1"/>
    <col min="3" max="3" width="14.28515625" bestFit="1" customWidth="1"/>
    <col min="4" max="4" width="22.140625" bestFit="1" customWidth="1"/>
    <col min="5" max="5" width="20.7109375" bestFit="1" customWidth="1"/>
    <col min="6" max="6" width="22.7109375" bestFit="1" customWidth="1"/>
    <col min="7" max="7" width="37.140625" customWidth="1"/>
    <col min="8" max="8" width="8.7109375" customWidth="1"/>
    <col min="9" max="10" width="19.7109375" bestFit="1" customWidth="1"/>
    <col min="11" max="12" width="17" bestFit="1" customWidth="1"/>
    <col min="13" max="13" width="15.140625" bestFit="1" customWidth="1"/>
    <col min="14" max="14" width="10.28515625" bestFit="1" customWidth="1"/>
    <col min="15" max="15" width="14.5703125" bestFit="1" customWidth="1"/>
  </cols>
  <sheetData>
    <row r="1" spans="1:15" x14ac:dyDescent="0.25">
      <c r="B1" t="s">
        <v>0</v>
      </c>
      <c r="N1" t="s">
        <v>1</v>
      </c>
    </row>
    <row r="2" spans="1:15" x14ac:dyDescent="0.25">
      <c r="D2" s="94" t="s">
        <v>75</v>
      </c>
      <c r="I2" s="1"/>
      <c r="J2" s="1"/>
    </row>
    <row r="3" spans="1:15" x14ac:dyDescent="0.25">
      <c r="D3" s="1" t="s">
        <v>2</v>
      </c>
      <c r="I3" s="1"/>
      <c r="J3" s="1"/>
    </row>
    <row r="5" spans="1:15" ht="45" x14ac:dyDescent="0.25">
      <c r="A5" s="2" t="s">
        <v>3</v>
      </c>
      <c r="B5" s="2" t="s">
        <v>4</v>
      </c>
      <c r="C5" s="23" t="s">
        <v>5</v>
      </c>
      <c r="D5" s="25" t="s">
        <v>6</v>
      </c>
      <c r="E5" s="25" t="s">
        <v>7</v>
      </c>
      <c r="F5" s="25" t="s">
        <v>8</v>
      </c>
      <c r="G5" s="79" t="s">
        <v>9</v>
      </c>
      <c r="H5" s="25" t="s">
        <v>10</v>
      </c>
      <c r="I5" s="25" t="s">
        <v>35</v>
      </c>
      <c r="J5" s="25" t="s">
        <v>12</v>
      </c>
      <c r="K5" s="25" t="s">
        <v>13</v>
      </c>
      <c r="L5" s="26" t="s">
        <v>14</v>
      </c>
      <c r="M5" s="25" t="s">
        <v>15</v>
      </c>
      <c r="N5" s="25" t="s">
        <v>16</v>
      </c>
      <c r="O5" s="25" t="s">
        <v>17</v>
      </c>
    </row>
    <row r="6" spans="1:15" ht="38.25" x14ac:dyDescent="0.25">
      <c r="A6" s="24">
        <v>1</v>
      </c>
      <c r="B6" s="96" t="s">
        <v>66</v>
      </c>
      <c r="C6" s="83" t="s">
        <v>18</v>
      </c>
      <c r="D6" s="27" t="s">
        <v>19</v>
      </c>
      <c r="E6" s="27" t="s">
        <v>20</v>
      </c>
      <c r="F6" s="75" t="s">
        <v>21</v>
      </c>
      <c r="G6" s="80" t="s">
        <v>54</v>
      </c>
      <c r="H6" s="88" t="s">
        <v>22</v>
      </c>
      <c r="I6" s="29"/>
      <c r="J6" s="30"/>
      <c r="K6" s="30"/>
      <c r="L6" s="30"/>
      <c r="M6" s="29" t="s">
        <v>23</v>
      </c>
      <c r="N6" s="31">
        <v>0</v>
      </c>
      <c r="O6" s="41" t="s">
        <v>33</v>
      </c>
    </row>
    <row r="7" spans="1:15" ht="30" x14ac:dyDescent="0.25">
      <c r="A7" s="24"/>
      <c r="B7" s="96" t="s">
        <v>66</v>
      </c>
      <c r="C7" s="83" t="s">
        <v>18</v>
      </c>
      <c r="D7" s="27" t="s">
        <v>19</v>
      </c>
      <c r="E7" s="27" t="s">
        <v>20</v>
      </c>
      <c r="F7" s="75" t="s">
        <v>21</v>
      </c>
      <c r="G7" s="80" t="s">
        <v>55</v>
      </c>
      <c r="H7" s="76"/>
      <c r="I7" s="29"/>
      <c r="J7" s="64"/>
      <c r="K7" s="64"/>
      <c r="L7" s="30"/>
      <c r="M7" s="29" t="s">
        <v>23</v>
      </c>
      <c r="N7" s="31">
        <v>0</v>
      </c>
      <c r="O7" s="41" t="s">
        <v>71</v>
      </c>
    </row>
    <row r="8" spans="1:15" ht="30" x14ac:dyDescent="0.25">
      <c r="A8" s="24"/>
      <c r="B8" s="96" t="s">
        <v>67</v>
      </c>
      <c r="C8" s="83" t="s">
        <v>18</v>
      </c>
      <c r="D8" s="27" t="s">
        <v>19</v>
      </c>
      <c r="E8" s="27" t="s">
        <v>20</v>
      </c>
      <c r="F8" s="75" t="s">
        <v>21</v>
      </c>
      <c r="G8" s="97" t="s">
        <v>76</v>
      </c>
      <c r="H8" s="76"/>
      <c r="I8" s="29"/>
      <c r="J8" s="64"/>
      <c r="K8" s="64"/>
      <c r="L8" s="30"/>
      <c r="M8" s="29" t="s">
        <v>23</v>
      </c>
      <c r="N8" s="31"/>
      <c r="O8" s="41" t="s">
        <v>71</v>
      </c>
    </row>
    <row r="9" spans="1:15" ht="38.25" x14ac:dyDescent="0.25">
      <c r="A9" s="24">
        <v>2</v>
      </c>
      <c r="B9" s="96" t="s">
        <v>67</v>
      </c>
      <c r="C9" s="83" t="s">
        <v>18</v>
      </c>
      <c r="D9" s="27" t="s">
        <v>19</v>
      </c>
      <c r="E9" s="27" t="s">
        <v>20</v>
      </c>
      <c r="F9" s="75" t="s">
        <v>21</v>
      </c>
      <c r="G9" s="80" t="s">
        <v>56</v>
      </c>
      <c r="H9" s="76"/>
      <c r="I9" s="29"/>
      <c r="J9" s="65"/>
      <c r="K9" s="66"/>
      <c r="L9" s="34"/>
      <c r="M9" s="29" t="s">
        <v>23</v>
      </c>
      <c r="N9" s="31">
        <v>0</v>
      </c>
      <c r="O9" s="41" t="s">
        <v>33</v>
      </c>
    </row>
    <row r="10" spans="1:15" ht="34.5" customHeight="1" x14ac:dyDescent="0.25">
      <c r="A10" s="24">
        <v>4</v>
      </c>
      <c r="B10" s="85">
        <v>44996</v>
      </c>
      <c r="C10" s="83" t="s">
        <v>18</v>
      </c>
      <c r="D10" s="27" t="s">
        <v>19</v>
      </c>
      <c r="E10" s="27" t="s">
        <v>20</v>
      </c>
      <c r="F10" s="75" t="s">
        <v>21</v>
      </c>
      <c r="G10" s="81" t="s">
        <v>57</v>
      </c>
      <c r="H10" s="76"/>
      <c r="I10" s="29"/>
      <c r="J10" s="65"/>
      <c r="K10" s="66"/>
      <c r="L10" s="34"/>
      <c r="M10" s="29" t="s">
        <v>23</v>
      </c>
      <c r="N10" s="31">
        <v>0</v>
      </c>
      <c r="O10" s="41" t="s">
        <v>33</v>
      </c>
    </row>
    <row r="11" spans="1:15" ht="49.5" customHeight="1" x14ac:dyDescent="0.25">
      <c r="A11" s="24">
        <v>5</v>
      </c>
      <c r="B11" s="81" t="s">
        <v>68</v>
      </c>
      <c r="C11" s="83" t="s">
        <v>18</v>
      </c>
      <c r="D11" s="27" t="s">
        <v>19</v>
      </c>
      <c r="E11" s="27" t="s">
        <v>20</v>
      </c>
      <c r="F11" s="75" t="s">
        <v>21</v>
      </c>
      <c r="G11" s="81" t="s">
        <v>58</v>
      </c>
      <c r="H11" s="77"/>
      <c r="I11" s="29"/>
      <c r="J11" s="65"/>
      <c r="K11" s="66"/>
      <c r="L11" s="34"/>
      <c r="M11" s="29" t="s">
        <v>23</v>
      </c>
      <c r="N11" s="31">
        <v>0</v>
      </c>
      <c r="O11" s="41" t="s">
        <v>71</v>
      </c>
    </row>
    <row r="12" spans="1:15" ht="30" x14ac:dyDescent="0.25">
      <c r="A12" s="24">
        <v>6</v>
      </c>
      <c r="B12" s="85">
        <v>44993</v>
      </c>
      <c r="C12" s="84" t="s">
        <v>18</v>
      </c>
      <c r="D12" s="27" t="s">
        <v>19</v>
      </c>
      <c r="E12" s="27" t="s">
        <v>20</v>
      </c>
      <c r="F12" s="75" t="s">
        <v>21</v>
      </c>
      <c r="G12" s="81" t="s">
        <v>59</v>
      </c>
      <c r="H12" s="78"/>
      <c r="I12" s="29"/>
      <c r="J12" s="65"/>
      <c r="K12" s="65"/>
      <c r="L12" s="34"/>
      <c r="M12" s="29" t="s">
        <v>23</v>
      </c>
      <c r="N12" s="31">
        <v>0</v>
      </c>
      <c r="O12" s="41" t="s">
        <v>33</v>
      </c>
    </row>
    <row r="13" spans="1:15" ht="57" x14ac:dyDescent="0.25">
      <c r="A13" s="24">
        <v>7</v>
      </c>
      <c r="B13" s="85">
        <v>45000</v>
      </c>
      <c r="C13" s="84" t="s">
        <v>18</v>
      </c>
      <c r="D13" s="27" t="s">
        <v>19</v>
      </c>
      <c r="E13" s="27" t="s">
        <v>20</v>
      </c>
      <c r="F13" s="75" t="s">
        <v>21</v>
      </c>
      <c r="G13" s="81" t="s">
        <v>60</v>
      </c>
      <c r="H13" s="68"/>
      <c r="I13" s="29"/>
      <c r="J13" s="65"/>
      <c r="K13" s="65"/>
      <c r="L13" s="34"/>
      <c r="M13" s="29" t="s">
        <v>23</v>
      </c>
      <c r="N13" s="31">
        <v>0</v>
      </c>
      <c r="O13" s="41" t="s">
        <v>71</v>
      </c>
    </row>
    <row r="14" spans="1:15" ht="42.75" x14ac:dyDescent="0.25">
      <c r="A14" s="24">
        <v>8</v>
      </c>
      <c r="B14" s="85">
        <v>45003</v>
      </c>
      <c r="C14" s="84" t="s">
        <v>18</v>
      </c>
      <c r="D14" s="27" t="s">
        <v>19</v>
      </c>
      <c r="E14" s="27" t="s">
        <v>20</v>
      </c>
      <c r="F14" s="75" t="s">
        <v>21</v>
      </c>
      <c r="G14" s="81" t="s">
        <v>61</v>
      </c>
      <c r="H14" s="68"/>
      <c r="I14" s="29"/>
      <c r="J14" s="65"/>
      <c r="K14" s="65"/>
      <c r="L14" s="34"/>
      <c r="M14" s="29" t="s">
        <v>23</v>
      </c>
      <c r="N14" s="31">
        <v>0</v>
      </c>
      <c r="O14" s="41" t="s">
        <v>33</v>
      </c>
    </row>
    <row r="15" spans="1:15" ht="30" x14ac:dyDescent="0.25">
      <c r="A15" s="24">
        <v>9</v>
      </c>
      <c r="B15" s="85">
        <v>45004</v>
      </c>
      <c r="C15" s="84" t="s">
        <v>18</v>
      </c>
      <c r="D15" s="27" t="s">
        <v>19</v>
      </c>
      <c r="E15" s="27" t="s">
        <v>20</v>
      </c>
      <c r="F15" s="28" t="s">
        <v>21</v>
      </c>
      <c r="G15" s="81" t="s">
        <v>62</v>
      </c>
      <c r="H15" s="34"/>
      <c r="I15" s="34"/>
      <c r="J15" s="34"/>
      <c r="K15" s="34"/>
      <c r="L15" s="34"/>
      <c r="M15" s="29" t="s">
        <v>23</v>
      </c>
      <c r="N15" s="86">
        <f>SUM(N6:N14)</f>
        <v>0</v>
      </c>
      <c r="O15" s="41" t="s">
        <v>71</v>
      </c>
    </row>
    <row r="16" spans="1:15" ht="30" x14ac:dyDescent="0.25">
      <c r="A16" s="24">
        <v>10</v>
      </c>
      <c r="B16" s="85">
        <v>45005</v>
      </c>
      <c r="C16" s="84" t="s">
        <v>18</v>
      </c>
      <c r="D16" s="27" t="s">
        <v>19</v>
      </c>
      <c r="E16" s="27" t="s">
        <v>20</v>
      </c>
      <c r="F16" s="28" t="s">
        <v>21</v>
      </c>
      <c r="G16" s="81" t="s">
        <v>63</v>
      </c>
      <c r="H16" s="34"/>
      <c r="I16" s="34"/>
      <c r="J16" s="34"/>
      <c r="K16" s="34"/>
      <c r="L16" s="34"/>
      <c r="M16" s="29" t="s">
        <v>23</v>
      </c>
      <c r="N16" s="34"/>
      <c r="O16" s="41" t="s">
        <v>33</v>
      </c>
    </row>
    <row r="17" spans="1:15" ht="30" x14ac:dyDescent="0.25">
      <c r="A17" s="24">
        <v>11</v>
      </c>
      <c r="B17" s="81" t="s">
        <v>69</v>
      </c>
      <c r="C17" s="84" t="s">
        <v>18</v>
      </c>
      <c r="D17" s="27" t="s">
        <v>19</v>
      </c>
      <c r="E17" s="27" t="s">
        <v>20</v>
      </c>
      <c r="F17" s="28" t="s">
        <v>21</v>
      </c>
      <c r="G17" s="81" t="s">
        <v>64</v>
      </c>
      <c r="H17" s="34"/>
      <c r="I17" s="34"/>
      <c r="J17" s="34"/>
      <c r="K17" s="34"/>
      <c r="L17" s="34"/>
      <c r="M17" s="29" t="s">
        <v>23</v>
      </c>
      <c r="N17" s="34"/>
      <c r="O17" s="41" t="s">
        <v>71</v>
      </c>
    </row>
    <row r="18" spans="1:15" ht="30.75" customHeight="1" x14ac:dyDescent="0.25">
      <c r="A18" s="24">
        <v>12</v>
      </c>
      <c r="B18" s="85">
        <v>45010</v>
      </c>
      <c r="C18" s="84" t="s">
        <v>18</v>
      </c>
      <c r="D18" s="27" t="s">
        <v>19</v>
      </c>
      <c r="E18" s="27" t="s">
        <v>20</v>
      </c>
      <c r="F18" s="28" t="s">
        <v>21</v>
      </c>
      <c r="G18" s="82" t="s">
        <v>65</v>
      </c>
      <c r="H18" s="34"/>
      <c r="I18" s="34"/>
      <c r="J18" s="34"/>
      <c r="K18" s="34"/>
      <c r="L18" s="34"/>
      <c r="M18" s="29" t="s">
        <v>23</v>
      </c>
      <c r="N18" s="34"/>
      <c r="O18" s="41" t="s">
        <v>33</v>
      </c>
    </row>
    <row r="19" spans="1:15" ht="38.25" x14ac:dyDescent="0.25">
      <c r="A19" s="24">
        <v>13</v>
      </c>
      <c r="B19" s="95">
        <v>45016</v>
      </c>
      <c r="C19" s="84" t="s">
        <v>18</v>
      </c>
      <c r="D19" s="27" t="s">
        <v>19</v>
      </c>
      <c r="E19" s="27" t="s">
        <v>20</v>
      </c>
      <c r="F19" s="28" t="s">
        <v>21</v>
      </c>
      <c r="G19" s="87" t="s">
        <v>70</v>
      </c>
      <c r="H19" s="34"/>
      <c r="I19" s="34"/>
      <c r="J19" s="34"/>
      <c r="K19" s="34"/>
      <c r="L19" s="34"/>
      <c r="M19" s="29" t="s">
        <v>23</v>
      </c>
      <c r="N19" s="34"/>
      <c r="O19" s="41" t="s">
        <v>71</v>
      </c>
    </row>
  </sheetData>
  <pageMargins left="0.7" right="0.7" top="0.75" bottom="0.75" header="0.3" footer="0.3"/>
  <pageSetup paperSize="9" scale="52" orientation="landscape" horizontalDpi="300" verticalDpi="3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opLeftCell="D16" workbookViewId="0">
      <selection activeCell="N19" sqref="N19"/>
    </sheetView>
  </sheetViews>
  <sheetFormatPr defaultRowHeight="15" x14ac:dyDescent="0.25"/>
  <cols>
    <col min="1" max="1" width="3.85546875" bestFit="1" customWidth="1"/>
    <col min="2" max="2" width="11" bestFit="1" customWidth="1"/>
    <col min="3" max="3" width="14.28515625" bestFit="1" customWidth="1"/>
    <col min="4" max="4" width="22.140625" bestFit="1" customWidth="1"/>
    <col min="5" max="5" width="20.7109375" bestFit="1" customWidth="1"/>
    <col min="6" max="6" width="22.7109375" bestFit="1" customWidth="1"/>
    <col min="7" max="7" width="28.28515625" style="3" bestFit="1" customWidth="1"/>
    <col min="8" max="8" width="20.28515625" bestFit="1" customWidth="1"/>
    <col min="9" max="10" width="19.7109375" bestFit="1" customWidth="1"/>
    <col min="11" max="12" width="17" bestFit="1" customWidth="1"/>
    <col min="13" max="13" width="15.140625" bestFit="1" customWidth="1"/>
    <col min="14" max="14" width="10.28515625" bestFit="1" customWidth="1"/>
    <col min="15" max="15" width="14.5703125" bestFit="1" customWidth="1"/>
  </cols>
  <sheetData>
    <row r="1" spans="1:15" x14ac:dyDescent="0.25">
      <c r="B1" t="s">
        <v>22</v>
      </c>
      <c r="G1" t="s">
        <v>0</v>
      </c>
      <c r="N1" t="s">
        <v>22</v>
      </c>
    </row>
    <row r="2" spans="1:15" ht="15.75" x14ac:dyDescent="0.25">
      <c r="D2" s="4" t="s">
        <v>22</v>
      </c>
      <c r="G2" s="73" t="s">
        <v>53</v>
      </c>
      <c r="H2" s="74"/>
      <c r="I2" s="74"/>
      <c r="J2" s="74"/>
    </row>
    <row r="3" spans="1:15" ht="15.75" x14ac:dyDescent="0.25">
      <c r="D3" s="4" t="s">
        <v>22</v>
      </c>
      <c r="I3" s="4" t="s">
        <v>2</v>
      </c>
    </row>
    <row r="4" spans="1:15" ht="15.75" thickBot="1" x14ac:dyDescent="0.3"/>
    <row r="5" spans="1:15" ht="63.75" thickBot="1" x14ac:dyDescent="0.3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8" t="s">
        <v>9</v>
      </c>
      <c r="H5" s="6" t="s">
        <v>10</v>
      </c>
      <c r="I5" s="6" t="s">
        <v>11</v>
      </c>
      <c r="J5" s="93" t="s">
        <v>72</v>
      </c>
      <c r="K5" s="9" t="s">
        <v>13</v>
      </c>
      <c r="L5" s="10" t="s">
        <v>14</v>
      </c>
      <c r="M5" s="9" t="s">
        <v>15</v>
      </c>
      <c r="N5" s="9" t="s">
        <v>16</v>
      </c>
      <c r="O5" s="9" t="s">
        <v>17</v>
      </c>
    </row>
    <row r="6" spans="1:15" ht="31.5" x14ac:dyDescent="0.25">
      <c r="A6" s="36"/>
      <c r="B6" s="38" t="s">
        <v>27</v>
      </c>
      <c r="C6" s="22" t="s">
        <v>18</v>
      </c>
      <c r="D6" s="22" t="s">
        <v>19</v>
      </c>
      <c r="E6" s="8" t="s">
        <v>20</v>
      </c>
      <c r="F6" s="19" t="s">
        <v>26</v>
      </c>
      <c r="G6" s="50" t="s">
        <v>36</v>
      </c>
      <c r="H6" s="13" t="s">
        <v>24</v>
      </c>
      <c r="I6" s="39" t="s">
        <v>25</v>
      </c>
      <c r="J6" s="41">
        <v>23</v>
      </c>
      <c r="K6" s="89">
        <v>46</v>
      </c>
      <c r="L6" s="30"/>
      <c r="M6" s="15" t="s">
        <v>23</v>
      </c>
      <c r="N6" s="32">
        <v>0</v>
      </c>
      <c r="O6" s="41" t="s">
        <v>33</v>
      </c>
    </row>
    <row r="7" spans="1:15" ht="31.5" x14ac:dyDescent="0.25">
      <c r="A7" s="36"/>
      <c r="B7" s="42">
        <v>44901</v>
      </c>
      <c r="C7" s="22" t="s">
        <v>18</v>
      </c>
      <c r="D7" s="22" t="s">
        <v>19</v>
      </c>
      <c r="E7" s="8" t="s">
        <v>20</v>
      </c>
      <c r="F7" s="19" t="s">
        <v>26</v>
      </c>
      <c r="G7" s="63" t="s">
        <v>37</v>
      </c>
      <c r="H7" s="13" t="s">
        <v>24</v>
      </c>
      <c r="I7" s="39" t="s">
        <v>25</v>
      </c>
      <c r="J7" s="41">
        <v>21</v>
      </c>
      <c r="K7" s="89">
        <v>57</v>
      </c>
      <c r="L7" s="30">
        <v>10</v>
      </c>
      <c r="M7" s="15" t="s">
        <v>23</v>
      </c>
      <c r="N7" s="32">
        <v>0</v>
      </c>
      <c r="O7" s="41" t="s">
        <v>33</v>
      </c>
    </row>
    <row r="8" spans="1:15" ht="60" x14ac:dyDescent="0.25">
      <c r="A8" s="36"/>
      <c r="B8" s="42" t="s">
        <v>32</v>
      </c>
      <c r="C8" s="22" t="s">
        <v>18</v>
      </c>
      <c r="D8" s="22" t="s">
        <v>19</v>
      </c>
      <c r="E8" s="8" t="s">
        <v>20</v>
      </c>
      <c r="F8" s="19" t="s">
        <v>26</v>
      </c>
      <c r="G8" s="69" t="s">
        <v>38</v>
      </c>
      <c r="H8" s="13" t="s">
        <v>24</v>
      </c>
      <c r="I8" s="40" t="s">
        <v>74</v>
      </c>
      <c r="J8" s="41">
        <v>7</v>
      </c>
      <c r="K8" s="89">
        <v>24</v>
      </c>
      <c r="L8" s="30">
        <v>20</v>
      </c>
      <c r="M8" s="15" t="s">
        <v>23</v>
      </c>
      <c r="N8" s="32">
        <v>0</v>
      </c>
      <c r="O8" s="41" t="s">
        <v>33</v>
      </c>
    </row>
    <row r="9" spans="1:15" ht="47.25" x14ac:dyDescent="0.25">
      <c r="A9" s="36"/>
      <c r="B9" s="42">
        <v>44907</v>
      </c>
      <c r="C9" s="22" t="s">
        <v>18</v>
      </c>
      <c r="D9" s="22" t="s">
        <v>19</v>
      </c>
      <c r="E9" s="8" t="s">
        <v>20</v>
      </c>
      <c r="F9" s="19" t="s">
        <v>26</v>
      </c>
      <c r="G9" s="70" t="s">
        <v>39</v>
      </c>
      <c r="H9" s="13" t="s">
        <v>24</v>
      </c>
      <c r="I9" s="39" t="s">
        <v>25</v>
      </c>
      <c r="J9" s="41">
        <v>26</v>
      </c>
      <c r="K9" s="89">
        <v>60</v>
      </c>
      <c r="L9" s="30">
        <v>30</v>
      </c>
      <c r="M9" s="15" t="s">
        <v>23</v>
      </c>
      <c r="N9" s="32">
        <v>0</v>
      </c>
      <c r="O9" s="41" t="s">
        <v>33</v>
      </c>
    </row>
    <row r="10" spans="1:15" ht="47.25" x14ac:dyDescent="0.25">
      <c r="A10" s="36"/>
      <c r="B10" s="42" t="s">
        <v>34</v>
      </c>
      <c r="C10" s="22" t="s">
        <v>18</v>
      </c>
      <c r="D10" s="22" t="s">
        <v>19</v>
      </c>
      <c r="E10" s="8" t="s">
        <v>20</v>
      </c>
      <c r="F10" s="19" t="s">
        <v>26</v>
      </c>
      <c r="G10" s="70" t="s">
        <v>40</v>
      </c>
      <c r="H10" s="13" t="s">
        <v>24</v>
      </c>
      <c r="I10" s="39" t="s">
        <v>73</v>
      </c>
      <c r="J10" s="41">
        <v>0</v>
      </c>
      <c r="K10" s="89">
        <v>20</v>
      </c>
      <c r="L10" s="53">
        <v>50</v>
      </c>
      <c r="M10" s="15" t="s">
        <v>23</v>
      </c>
      <c r="N10" s="32">
        <v>0</v>
      </c>
      <c r="O10" s="41"/>
    </row>
    <row r="11" spans="1:15" ht="41.25" customHeight="1" x14ac:dyDescent="0.25">
      <c r="A11" s="20"/>
      <c r="B11" s="43" t="s">
        <v>27</v>
      </c>
      <c r="C11" s="22" t="s">
        <v>18</v>
      </c>
      <c r="D11" s="22" t="s">
        <v>19</v>
      </c>
      <c r="E11" s="8" t="s">
        <v>20</v>
      </c>
      <c r="F11" s="19" t="s">
        <v>26</v>
      </c>
      <c r="G11" s="51" t="s">
        <v>41</v>
      </c>
      <c r="H11" s="13" t="s">
        <v>24</v>
      </c>
      <c r="I11" s="39" t="s">
        <v>25</v>
      </c>
      <c r="J11" s="41">
        <v>20</v>
      </c>
      <c r="K11" s="89">
        <v>21</v>
      </c>
      <c r="L11" s="17">
        <v>20</v>
      </c>
      <c r="M11" s="15" t="s">
        <v>23</v>
      </c>
      <c r="N11" s="35">
        <v>0</v>
      </c>
      <c r="O11" s="41" t="s">
        <v>33</v>
      </c>
    </row>
    <row r="12" spans="1:15" ht="63" x14ac:dyDescent="0.25">
      <c r="A12" s="11"/>
      <c r="B12" s="18">
        <v>44919</v>
      </c>
      <c r="C12" s="22" t="s">
        <v>18</v>
      </c>
      <c r="D12" s="22" t="s">
        <v>19</v>
      </c>
      <c r="E12" s="8" t="s">
        <v>20</v>
      </c>
      <c r="F12" s="19" t="s">
        <v>26</v>
      </c>
      <c r="G12" s="70" t="s">
        <v>43</v>
      </c>
      <c r="H12" s="13" t="s">
        <v>24</v>
      </c>
      <c r="I12" s="37" t="s">
        <v>25</v>
      </c>
      <c r="J12" s="41">
        <v>26</v>
      </c>
      <c r="K12" s="34">
        <v>31</v>
      </c>
      <c r="L12" s="17">
        <v>10</v>
      </c>
      <c r="M12" s="15" t="s">
        <v>23</v>
      </c>
      <c r="N12" s="16">
        <v>0</v>
      </c>
      <c r="O12" s="41" t="s">
        <v>33</v>
      </c>
    </row>
    <row r="13" spans="1:15" ht="63.75" thickBot="1" x14ac:dyDescent="0.3">
      <c r="A13" s="21"/>
      <c r="B13" s="44" t="s">
        <v>27</v>
      </c>
      <c r="C13" s="8" t="s">
        <v>18</v>
      </c>
      <c r="D13" s="8" t="s">
        <v>19</v>
      </c>
      <c r="E13" s="8" t="s">
        <v>20</v>
      </c>
      <c r="F13" s="19" t="s">
        <v>26</v>
      </c>
      <c r="G13" s="70" t="s">
        <v>42</v>
      </c>
      <c r="H13" s="49" t="s">
        <v>31</v>
      </c>
      <c r="I13" s="37" t="s">
        <v>25</v>
      </c>
      <c r="J13" s="41">
        <v>18</v>
      </c>
      <c r="K13" s="34">
        <v>99</v>
      </c>
      <c r="L13" s="17">
        <v>50</v>
      </c>
      <c r="M13" s="15" t="s">
        <v>23</v>
      </c>
      <c r="N13" s="16">
        <v>0</v>
      </c>
      <c r="O13" s="41" t="s">
        <v>33</v>
      </c>
    </row>
    <row r="14" spans="1:15" ht="48" thickBot="1" x14ac:dyDescent="0.3">
      <c r="A14" s="11" t="s">
        <v>22</v>
      </c>
      <c r="B14" s="45" t="s">
        <v>28</v>
      </c>
      <c r="C14" s="8" t="s">
        <v>18</v>
      </c>
      <c r="D14" s="8" t="s">
        <v>19</v>
      </c>
      <c r="E14" s="8" t="s">
        <v>20</v>
      </c>
      <c r="F14" s="12" t="s">
        <v>21</v>
      </c>
      <c r="G14" s="70" t="s">
        <v>44</v>
      </c>
      <c r="H14" s="13" t="s">
        <v>24</v>
      </c>
      <c r="I14" s="37" t="s">
        <v>25</v>
      </c>
      <c r="J14" s="41">
        <v>20</v>
      </c>
      <c r="K14" s="34">
        <v>100</v>
      </c>
      <c r="L14" s="14">
        <v>50</v>
      </c>
      <c r="M14" s="15" t="s">
        <v>23</v>
      </c>
      <c r="N14" s="16">
        <v>0</v>
      </c>
      <c r="O14" s="41" t="s">
        <v>33</v>
      </c>
    </row>
    <row r="15" spans="1:15" ht="39" customHeight="1" x14ac:dyDescent="0.25">
      <c r="A15" s="20"/>
      <c r="B15" s="46" t="s">
        <v>28</v>
      </c>
      <c r="C15" s="8" t="s">
        <v>18</v>
      </c>
      <c r="D15" s="8" t="s">
        <v>19</v>
      </c>
      <c r="E15" s="8" t="s">
        <v>20</v>
      </c>
      <c r="F15" s="19" t="s">
        <v>26</v>
      </c>
      <c r="G15" s="70" t="s">
        <v>45</v>
      </c>
      <c r="H15" s="13" t="s">
        <v>24</v>
      </c>
      <c r="I15" s="37" t="s">
        <v>25</v>
      </c>
      <c r="J15" s="41">
        <v>50</v>
      </c>
      <c r="K15" s="34">
        <v>20</v>
      </c>
      <c r="L15" s="17">
        <v>10</v>
      </c>
      <c r="M15" s="15" t="s">
        <v>23</v>
      </c>
      <c r="N15" s="16">
        <v>14</v>
      </c>
      <c r="O15" s="41" t="s">
        <v>33</v>
      </c>
    </row>
    <row r="16" spans="1:15" ht="39" customHeight="1" x14ac:dyDescent="0.25">
      <c r="A16" s="20"/>
      <c r="B16" s="43" t="s">
        <v>30</v>
      </c>
      <c r="C16" s="8" t="s">
        <v>18</v>
      </c>
      <c r="D16" s="8" t="s">
        <v>19</v>
      </c>
      <c r="E16" s="8" t="s">
        <v>20</v>
      </c>
      <c r="F16" s="19" t="s">
        <v>26</v>
      </c>
      <c r="G16" s="71" t="s">
        <v>46</v>
      </c>
      <c r="H16" s="49" t="s">
        <v>24</v>
      </c>
      <c r="I16" s="37" t="s">
        <v>25</v>
      </c>
      <c r="J16" s="41">
        <v>43</v>
      </c>
      <c r="K16" s="34">
        <v>61</v>
      </c>
      <c r="L16" s="17">
        <v>20</v>
      </c>
      <c r="M16" s="48"/>
      <c r="N16" s="35">
        <v>0</v>
      </c>
      <c r="O16" s="41" t="s">
        <v>33</v>
      </c>
    </row>
    <row r="17" spans="1:15" ht="44.25" customHeight="1" x14ac:dyDescent="0.25">
      <c r="A17" s="20" t="s">
        <v>22</v>
      </c>
      <c r="B17" s="47" t="s">
        <v>29</v>
      </c>
      <c r="C17" s="52" t="s">
        <v>18</v>
      </c>
      <c r="D17" s="52" t="s">
        <v>19</v>
      </c>
      <c r="E17" s="52" t="s">
        <v>20</v>
      </c>
      <c r="F17" s="54" t="s">
        <v>26</v>
      </c>
      <c r="G17" s="70" t="s">
        <v>47</v>
      </c>
      <c r="H17" s="55" t="s">
        <v>24</v>
      </c>
      <c r="I17" s="56" t="s">
        <v>25</v>
      </c>
      <c r="J17" s="41">
        <v>10</v>
      </c>
      <c r="K17" s="34">
        <v>50</v>
      </c>
      <c r="L17" s="57">
        <v>20</v>
      </c>
      <c r="M17" s="58" t="s">
        <v>23</v>
      </c>
      <c r="N17" s="59">
        <v>0</v>
      </c>
      <c r="O17" s="60" t="s">
        <v>33</v>
      </c>
    </row>
    <row r="18" spans="1:15" ht="31.5" x14ac:dyDescent="0.25">
      <c r="A18" s="34"/>
      <c r="B18" s="62">
        <v>44929</v>
      </c>
      <c r="C18" s="52" t="s">
        <v>18</v>
      </c>
      <c r="D18" s="52" t="s">
        <v>19</v>
      </c>
      <c r="E18" s="52" t="s">
        <v>20</v>
      </c>
      <c r="F18" s="54" t="s">
        <v>26</v>
      </c>
      <c r="G18" s="50" t="s">
        <v>48</v>
      </c>
      <c r="H18" s="55" t="s">
        <v>24</v>
      </c>
      <c r="I18" s="56" t="s">
        <v>25</v>
      </c>
      <c r="J18" s="90">
        <v>8</v>
      </c>
      <c r="K18" s="34">
        <v>51</v>
      </c>
      <c r="L18" s="34">
        <f>SUM(L6:L17)</f>
        <v>290</v>
      </c>
      <c r="M18" s="15" t="s">
        <v>23</v>
      </c>
      <c r="N18" s="61">
        <v>0</v>
      </c>
      <c r="O18" s="60" t="s">
        <v>33</v>
      </c>
    </row>
    <row r="19" spans="1:15" ht="110.25" x14ac:dyDescent="0.25">
      <c r="A19" s="34"/>
      <c r="B19" s="62">
        <v>44931</v>
      </c>
      <c r="C19" s="52" t="s">
        <v>18</v>
      </c>
      <c r="D19" s="52" t="s">
        <v>19</v>
      </c>
      <c r="E19" s="52" t="s">
        <v>20</v>
      </c>
      <c r="F19" s="54" t="s">
        <v>26</v>
      </c>
      <c r="G19" s="70" t="s">
        <v>49</v>
      </c>
      <c r="H19" s="55" t="s">
        <v>24</v>
      </c>
      <c r="I19" s="56" t="s">
        <v>25</v>
      </c>
      <c r="J19" s="90">
        <v>20</v>
      </c>
      <c r="K19" s="34">
        <v>100</v>
      </c>
      <c r="L19" s="34">
        <v>150</v>
      </c>
      <c r="M19" s="15" t="s">
        <v>23</v>
      </c>
      <c r="N19" s="34">
        <v>0</v>
      </c>
      <c r="O19" s="60" t="s">
        <v>33</v>
      </c>
    </row>
    <row r="20" spans="1:15" ht="31.5" x14ac:dyDescent="0.25">
      <c r="A20" s="34"/>
      <c r="B20" s="62">
        <v>44932</v>
      </c>
      <c r="C20" s="52" t="s">
        <v>18</v>
      </c>
      <c r="D20" s="52" t="s">
        <v>19</v>
      </c>
      <c r="E20" s="52" t="s">
        <v>20</v>
      </c>
      <c r="F20" s="54" t="s">
        <v>26</v>
      </c>
      <c r="G20" s="72" t="s">
        <v>50</v>
      </c>
      <c r="H20" s="55" t="s">
        <v>24</v>
      </c>
      <c r="I20" s="56" t="s">
        <v>25</v>
      </c>
      <c r="J20" s="41">
        <v>8</v>
      </c>
      <c r="K20" s="34">
        <v>4</v>
      </c>
      <c r="L20" s="34">
        <v>250</v>
      </c>
      <c r="M20" s="15" t="s">
        <v>23</v>
      </c>
      <c r="N20" s="34">
        <v>0</v>
      </c>
      <c r="O20" s="60" t="s">
        <v>33</v>
      </c>
    </row>
    <row r="21" spans="1:15" ht="63" x14ac:dyDescent="0.25">
      <c r="A21" s="34"/>
      <c r="B21" s="62">
        <v>44933</v>
      </c>
      <c r="C21" s="52" t="s">
        <v>18</v>
      </c>
      <c r="D21" s="52" t="s">
        <v>19</v>
      </c>
      <c r="E21" s="52" t="s">
        <v>20</v>
      </c>
      <c r="F21" s="54" t="s">
        <v>26</v>
      </c>
      <c r="G21" s="70" t="s">
        <v>51</v>
      </c>
      <c r="H21" s="55" t="s">
        <v>24</v>
      </c>
      <c r="I21" s="56" t="s">
        <v>25</v>
      </c>
      <c r="J21" s="41">
        <v>0</v>
      </c>
      <c r="K21" s="34">
        <v>40</v>
      </c>
      <c r="L21" s="34">
        <v>50</v>
      </c>
      <c r="M21" s="15" t="s">
        <v>23</v>
      </c>
      <c r="N21" s="34">
        <v>0</v>
      </c>
      <c r="O21" s="60" t="s">
        <v>33</v>
      </c>
    </row>
    <row r="22" spans="1:15" ht="31.5" x14ac:dyDescent="0.25">
      <c r="A22" s="34"/>
      <c r="B22" s="34"/>
      <c r="C22" s="52" t="s">
        <v>18</v>
      </c>
      <c r="D22" s="52" t="s">
        <v>19</v>
      </c>
      <c r="E22" s="52" t="s">
        <v>20</v>
      </c>
      <c r="F22" s="54" t="s">
        <v>26</v>
      </c>
      <c r="G22" s="63" t="s">
        <v>52</v>
      </c>
      <c r="H22" s="55" t="s">
        <v>24</v>
      </c>
      <c r="I22" s="56" t="s">
        <v>25</v>
      </c>
      <c r="J22" s="41">
        <v>0</v>
      </c>
      <c r="K22" s="34">
        <v>300</v>
      </c>
      <c r="L22" s="34">
        <v>20</v>
      </c>
      <c r="M22" s="15" t="s">
        <v>23</v>
      </c>
      <c r="N22" s="34">
        <v>0</v>
      </c>
      <c r="O22" s="60" t="s">
        <v>33</v>
      </c>
    </row>
    <row r="23" spans="1:15" ht="15.75" x14ac:dyDescent="0.25">
      <c r="A23" s="34"/>
      <c r="B23" s="34"/>
      <c r="C23" s="34"/>
      <c r="D23" s="34"/>
      <c r="E23" s="34"/>
      <c r="F23" s="67"/>
      <c r="G23" s="33"/>
      <c r="H23" s="68"/>
      <c r="I23" s="34"/>
      <c r="J23" s="41">
        <f>SUM(J6:J22)</f>
        <v>300</v>
      </c>
      <c r="K23" s="91">
        <f>SUM(K6:K22)</f>
        <v>1084</v>
      </c>
      <c r="L23" s="34">
        <f>SUM(L6:L22)</f>
        <v>1050</v>
      </c>
      <c r="M23" s="34"/>
      <c r="N23" s="34">
        <f>SUM(N6:N22)</f>
        <v>14</v>
      </c>
      <c r="O23" s="34"/>
    </row>
    <row r="24" spans="1:15" ht="15.75" x14ac:dyDescent="0.25">
      <c r="A24" s="34"/>
      <c r="B24" s="34"/>
      <c r="C24" s="34"/>
      <c r="D24" s="34"/>
      <c r="E24" s="34"/>
      <c r="F24" s="67"/>
      <c r="G24" s="33"/>
      <c r="H24" s="68"/>
      <c r="I24" s="34"/>
      <c r="J24" s="90" t="s">
        <v>22</v>
      </c>
      <c r="K24" s="91" t="s">
        <v>22</v>
      </c>
      <c r="L24" s="34"/>
      <c r="M24" s="34"/>
      <c r="N24" s="34"/>
      <c r="O24" s="34"/>
    </row>
    <row r="25" spans="1:15" ht="15.75" x14ac:dyDescent="0.25">
      <c r="G25" s="33"/>
      <c r="J25" s="90" t="s">
        <v>22</v>
      </c>
      <c r="K25" s="91" t="s">
        <v>22</v>
      </c>
    </row>
    <row r="26" spans="1:15" ht="15.75" x14ac:dyDescent="0.25">
      <c r="J26" s="90" t="s">
        <v>22</v>
      </c>
      <c r="K26" s="92" t="s">
        <v>22</v>
      </c>
    </row>
  </sheetData>
  <mergeCells count="1">
    <mergeCell ref="G2:J2"/>
  </mergeCells>
  <phoneticPr fontId="12" type="noConversion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март</vt:lpstr>
      <vt:lpstr>отчет февраль</vt:lpstr>
      <vt:lpstr>'план март'!Область_печати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Хололенко</dc:creator>
  <cp:lastModifiedBy>holol</cp:lastModifiedBy>
  <cp:revision>4</cp:revision>
  <cp:lastPrinted>2022-11-29T02:44:52Z</cp:lastPrinted>
  <dcterms:created xsi:type="dcterms:W3CDTF">2015-06-05T18:19:34Z</dcterms:created>
  <dcterms:modified xsi:type="dcterms:W3CDTF">2023-02-26T03:50:16Z</dcterms:modified>
</cp:coreProperties>
</file>