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921517E9-4C8D-43CA-B0C3-926FC26F3A6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отчет январь" sheetId="1" r:id="rId1"/>
    <sheet name="план февраль" sheetId="2" r:id="rId2"/>
  </sheets>
  <definedNames>
    <definedName name="_xlnm.Print_Area" localSheetId="0">'отчет январь'!$A$1:$O$14</definedName>
  </definedNames>
  <calcPr calcId="191029"/>
</workbook>
</file>

<file path=xl/calcChain.xml><?xml version="1.0" encoding="utf-8"?>
<calcChain xmlns="http://schemas.openxmlformats.org/spreadsheetml/2006/main">
  <c r="N15" i="1" l="1"/>
  <c r="I15" i="1"/>
  <c r="L15" i="1"/>
  <c r="J15" i="1"/>
  <c r="K15" i="1"/>
  <c r="N18" i="2"/>
  <c r="L18" i="2"/>
  <c r="K18" i="2"/>
  <c r="J18" i="2"/>
</calcChain>
</file>

<file path=xl/sharedStrings.xml><?xml version="1.0" encoding="utf-8"?>
<sst xmlns="http://schemas.openxmlformats.org/spreadsheetml/2006/main" count="262" uniqueCount="68">
  <si>
    <t>КСК МКУК "Центр досуга" МО "Поселок Ленинский"</t>
  </si>
  <si>
    <t>Приложение 1</t>
  </si>
  <si>
    <t>(конкурсы, смотры, выставки, мастер классы и прочие мероприятие)</t>
  </si>
  <si>
    <t>№</t>
  </si>
  <si>
    <t xml:space="preserve">дата </t>
  </si>
  <si>
    <t xml:space="preserve">Район </t>
  </si>
  <si>
    <t xml:space="preserve">Наименование МО </t>
  </si>
  <si>
    <t>Населенный пункт</t>
  </si>
  <si>
    <t>Наименование КДУ</t>
  </si>
  <si>
    <t>Наименования мероприятия</t>
  </si>
  <si>
    <t>жанр</t>
  </si>
  <si>
    <t xml:space="preserve">Дистанционные форматы мероприятия </t>
  </si>
  <si>
    <t>Кол-во участников (чел.) сайт</t>
  </si>
  <si>
    <t>Кол-во участников (чел.)  онлайн</t>
  </si>
  <si>
    <t>Кол-во участников (чел.)  очно</t>
  </si>
  <si>
    <t xml:space="preserve">Возрастная группа </t>
  </si>
  <si>
    <t>ВБД (тыс.руб.)</t>
  </si>
  <si>
    <t xml:space="preserve">Примечание                                     </t>
  </si>
  <si>
    <t>Алданский</t>
  </si>
  <si>
    <t>Поселок Ленинский</t>
  </si>
  <si>
    <t>п. Ленинский</t>
  </si>
  <si>
    <t>КСК МКУК "Центр досуга"</t>
  </si>
  <si>
    <t xml:space="preserve"> </t>
  </si>
  <si>
    <t xml:space="preserve">дети,молодежь,взрослые </t>
  </si>
  <si>
    <t>мероприятие</t>
  </si>
  <si>
    <t xml:space="preserve">  КСК</t>
  </si>
  <si>
    <t>Золарев</t>
  </si>
  <si>
    <t xml:space="preserve">  МКУК "Центр досуга"</t>
  </si>
  <si>
    <t>декабрь</t>
  </si>
  <si>
    <t>20.12.</t>
  </si>
  <si>
    <t>28.12.</t>
  </si>
  <si>
    <t>26.12.</t>
  </si>
  <si>
    <t>онлайн</t>
  </si>
  <si>
    <t>09.12.</t>
  </si>
  <si>
    <t>площадь</t>
  </si>
  <si>
    <t>Беспятова</t>
  </si>
  <si>
    <t>13.12.</t>
  </si>
  <si>
    <t>клуб п. Лебединый</t>
  </si>
  <si>
    <t>Детская елка</t>
  </si>
  <si>
    <t>Баба -Яга против игровая программа</t>
  </si>
  <si>
    <t xml:space="preserve">Рождественнские встречи для подростков </t>
  </si>
  <si>
    <t>Рождество для детей из многотедных семей</t>
  </si>
  <si>
    <t>Страрый Новый год конкурсная прогамма для подростков</t>
  </si>
  <si>
    <t xml:space="preserve">День студента викторина </t>
  </si>
  <si>
    <t>подготовка к Дню Защитника Отечества</t>
  </si>
  <si>
    <t>сказка</t>
  </si>
  <si>
    <t>отчет при очной и  удаленной деятельности КДУ на январь 2023</t>
  </si>
  <si>
    <t>план при очной и  удаленной деятельности КДУна февраль 2023</t>
  </si>
  <si>
    <t>День снятия блокады Холокост Фильм "Африка"</t>
  </si>
  <si>
    <t>Новогодние мероприятия</t>
  </si>
  <si>
    <t>Про Культура счетчик</t>
  </si>
  <si>
    <t>Сталинградская битва Информационный ролик</t>
  </si>
  <si>
    <t>Совещание работников культуры</t>
  </si>
  <si>
    <t>Час интересной информации «Осторожность не бывает лишней!» по профилактике экстремизма и терроризма,</t>
  </si>
  <si>
    <t>Выставка рисунков «Мы помним твой подвиг- России солдат!» для детей</t>
  </si>
  <si>
    <t>Спортивная программа «Здоровым быть — век долгий жить» для детей</t>
  </si>
  <si>
    <t>Информационный урок   «Писатели о Якутии» </t>
  </si>
  <si>
    <t>Квест-игра «Путешествие по сказкам Пушкина» посвященная Дню памяти А.С. Пушкина.</t>
  </si>
  <si>
    <t>Беседа «Экстремизму — нет" по профилактике экстремизма и терроризма для детей</t>
  </si>
  <si>
    <t>Мастер-класс валентинки ко Дню Святого Валентина для детей</t>
  </si>
  <si>
    <t>Вечер отдыха «Валентин и Валентина» для молодежи</t>
  </si>
  <si>
    <t>91  лет основание шахты Косарева</t>
  </si>
  <si>
    <t>Флэш-моб «Родной язык, как ты прекрасен!», посвященный Международному Дню родного языка, для детей</t>
  </si>
  <si>
    <t>«Папа-самый лучший» Выставка детского рисунка</t>
  </si>
  <si>
    <t>Конкурсно-игровая программа Соревнования между трудовыми коллективами «Шпионские старты», посвященная Дню защитника Отечества</t>
  </si>
  <si>
    <t>Масленица</t>
  </si>
  <si>
    <t>Концерт  «Отчизне служат настоящие мужчины» посвященная Дню Защитника Отечества</t>
  </si>
  <si>
    <t>Фотовыставка «Улыбка учителя»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</si>
</sst>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scheme val="minor"/>
    </font>
    <font>
      <b/>
      <sz val="11"/>
      <color indexed="64"/>
      <name val="Times New Roman"/>
    </font>
    <font>
      <i/>
      <sz val="11"/>
      <color theme="1"/>
      <name val="Calibri"/>
      <scheme val="minor"/>
    </font>
    <font>
      <sz val="12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1"/>
      <color indexed="64"/>
      <name val="Times New Roman"/>
    </font>
    <font>
      <i/>
      <sz val="12"/>
      <name val="Times New Roman"/>
    </font>
    <font>
      <sz val="11"/>
      <color indexed="64"/>
      <name val="Calibri"/>
      <scheme val="minor"/>
    </font>
    <font>
      <sz val="11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03030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13" xfId="0" applyFont="1" applyBorder="1"/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/>
    <xf numFmtId="16" fontId="8" fillId="0" borderId="12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5" xfId="0" applyBorder="1"/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2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6" fontId="3" fillId="0" borderId="4" xfId="0" applyNumberFormat="1" applyFont="1" applyBorder="1" applyAlignment="1">
      <alignment vertical="center" wrapText="1"/>
    </xf>
    <xf numFmtId="16" fontId="16" fillId="0" borderId="0" xfId="0" applyNumberFormat="1" applyFont="1"/>
    <xf numFmtId="16" fontId="16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16" fontId="15" fillId="0" borderId="0" xfId="0" applyNumberFormat="1" applyFont="1" applyAlignment="1">
      <alignment horizontal="left" vertical="top" wrapText="1"/>
    </xf>
    <xf numFmtId="16" fontId="11" fillId="0" borderId="11" xfId="0" applyNumberFormat="1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16" fontId="19" fillId="0" borderId="11" xfId="0" applyNumberFormat="1" applyFont="1" applyBorder="1" applyAlignment="1">
      <alignment horizontal="left" vertical="top" wrapText="1"/>
    </xf>
    <xf numFmtId="16" fontId="11" fillId="0" borderId="12" xfId="0" applyNumberFormat="1" applyFont="1" applyBorder="1" applyAlignment="1">
      <alignment horizontal="left" vertical="top" wrapText="1"/>
    </xf>
    <xf numFmtId="16" fontId="11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16" fillId="0" borderId="12" xfId="0" applyFont="1" applyBorder="1"/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11" xfId="0" applyBorder="1"/>
    <xf numFmtId="0" fontId="10" fillId="0" borderId="0" xfId="0" applyFont="1"/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/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3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1" fillId="0" borderId="15" xfId="0" applyFont="1" applyBorder="1"/>
    <xf numFmtId="0" fontId="21" fillId="0" borderId="15" xfId="0" applyFont="1" applyBorder="1" applyAlignment="1">
      <alignment wrapText="1"/>
    </xf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1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opLeftCell="D1" zoomScaleNormal="100" workbookViewId="0">
      <selection activeCell="M19" sqref="M19"/>
    </sheetView>
  </sheetViews>
  <sheetFormatPr defaultRowHeight="15" x14ac:dyDescent="0.25"/>
  <cols>
    <col min="1" max="1" width="3.85546875" bestFit="1" customWidth="1"/>
    <col min="2" max="2" width="8.140625" bestFit="1" customWidth="1"/>
    <col min="3" max="3" width="14.28515625" bestFit="1" customWidth="1"/>
    <col min="4" max="4" width="22.140625" bestFit="1" customWidth="1"/>
    <col min="5" max="5" width="20.7109375" bestFit="1" customWidth="1"/>
    <col min="6" max="6" width="22.7109375" bestFit="1" customWidth="1"/>
    <col min="7" max="7" width="37.140625" customWidth="1"/>
    <col min="8" max="8" width="8.7109375" customWidth="1"/>
    <col min="9" max="10" width="19.7109375" bestFit="1" customWidth="1"/>
    <col min="11" max="12" width="17" bestFit="1" customWidth="1"/>
    <col min="13" max="13" width="15.140625" bestFit="1" customWidth="1"/>
    <col min="14" max="14" width="10.28515625" bestFit="1" customWidth="1"/>
    <col min="15" max="15" width="14.5703125" bestFit="1" customWidth="1"/>
  </cols>
  <sheetData>
    <row r="1" spans="1:15" x14ac:dyDescent="0.25">
      <c r="B1" t="s">
        <v>0</v>
      </c>
      <c r="N1" t="s">
        <v>1</v>
      </c>
    </row>
    <row r="2" spans="1:15" x14ac:dyDescent="0.25">
      <c r="D2" s="78" t="s">
        <v>46</v>
      </c>
      <c r="I2" s="1"/>
      <c r="J2" s="1"/>
    </row>
    <row r="3" spans="1:15" x14ac:dyDescent="0.25">
      <c r="D3" s="1" t="s">
        <v>2</v>
      </c>
      <c r="I3" s="1"/>
      <c r="J3" s="1"/>
    </row>
    <row r="5" spans="1:15" ht="45" x14ac:dyDescent="0.25">
      <c r="A5" s="2" t="s">
        <v>3</v>
      </c>
      <c r="B5" s="2" t="s">
        <v>4</v>
      </c>
      <c r="C5" s="2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50</v>
      </c>
      <c r="J5" s="29" t="s">
        <v>12</v>
      </c>
      <c r="K5" s="29" t="s">
        <v>13</v>
      </c>
      <c r="L5" s="30" t="s">
        <v>14</v>
      </c>
      <c r="M5" s="29" t="s">
        <v>15</v>
      </c>
      <c r="N5" s="29" t="s">
        <v>16</v>
      </c>
      <c r="O5" s="29" t="s">
        <v>17</v>
      </c>
    </row>
    <row r="6" spans="1:15" ht="30.75" thickBot="1" x14ac:dyDescent="0.3">
      <c r="A6" s="3">
        <v>1</v>
      </c>
      <c r="B6" s="47">
        <v>44564</v>
      </c>
      <c r="C6" s="27" t="s">
        <v>18</v>
      </c>
      <c r="D6" s="31" t="s">
        <v>19</v>
      </c>
      <c r="E6" s="31" t="s">
        <v>20</v>
      </c>
      <c r="F6" s="32" t="s">
        <v>21</v>
      </c>
      <c r="G6" s="60" t="s">
        <v>38</v>
      </c>
      <c r="H6" s="33" t="s">
        <v>45</v>
      </c>
      <c r="I6" s="34">
        <v>50</v>
      </c>
      <c r="J6" s="35">
        <v>61</v>
      </c>
      <c r="K6" s="35">
        <v>300</v>
      </c>
      <c r="L6" s="35">
        <v>500</v>
      </c>
      <c r="M6" s="34" t="s">
        <v>23</v>
      </c>
      <c r="N6" s="36">
        <v>4</v>
      </c>
      <c r="O6" s="50" t="s">
        <v>26</v>
      </c>
    </row>
    <row r="7" spans="1:15" ht="30" x14ac:dyDescent="0.25">
      <c r="A7" s="31"/>
      <c r="B7" s="81"/>
      <c r="C7" s="27"/>
      <c r="D7" s="31"/>
      <c r="E7" s="31"/>
      <c r="F7" s="32"/>
      <c r="G7" s="60" t="s">
        <v>49</v>
      </c>
      <c r="H7" s="33"/>
      <c r="I7" s="34">
        <v>50</v>
      </c>
      <c r="J7" s="82"/>
      <c r="K7" s="82">
        <v>250</v>
      </c>
      <c r="L7" s="35">
        <v>300</v>
      </c>
      <c r="M7" s="34" t="s">
        <v>23</v>
      </c>
      <c r="N7" s="36">
        <v>3.8</v>
      </c>
      <c r="O7" s="50"/>
    </row>
    <row r="8" spans="1:15" ht="30" x14ac:dyDescent="0.25">
      <c r="A8" s="3">
        <v>2</v>
      </c>
      <c r="B8" s="48">
        <v>44566</v>
      </c>
      <c r="C8" s="27" t="s">
        <v>18</v>
      </c>
      <c r="D8" s="31" t="s">
        <v>19</v>
      </c>
      <c r="E8" s="31" t="s">
        <v>20</v>
      </c>
      <c r="F8" s="32" t="s">
        <v>21</v>
      </c>
      <c r="G8" s="59" t="s">
        <v>39</v>
      </c>
      <c r="H8" s="33"/>
      <c r="I8" s="34">
        <v>50</v>
      </c>
      <c r="J8" s="83">
        <v>53</v>
      </c>
      <c r="K8" s="84">
        <v>150</v>
      </c>
      <c r="L8" s="39">
        <v>150</v>
      </c>
      <c r="M8" s="34" t="s">
        <v>23</v>
      </c>
      <c r="N8" s="36">
        <v>0</v>
      </c>
      <c r="O8" s="50" t="s">
        <v>26</v>
      </c>
    </row>
    <row r="9" spans="1:15" ht="30" x14ac:dyDescent="0.25">
      <c r="A9" s="3">
        <v>3</v>
      </c>
      <c r="B9" s="48">
        <v>44567</v>
      </c>
      <c r="C9" s="27" t="s">
        <v>18</v>
      </c>
      <c r="D9" s="31" t="s">
        <v>19</v>
      </c>
      <c r="E9" s="31" t="s">
        <v>20</v>
      </c>
      <c r="F9" s="32" t="s">
        <v>21</v>
      </c>
      <c r="G9" s="76" t="s">
        <v>40</v>
      </c>
      <c r="H9" s="33"/>
      <c r="I9" s="34">
        <v>60</v>
      </c>
      <c r="J9" s="83">
        <v>15</v>
      </c>
      <c r="K9" s="84">
        <v>400</v>
      </c>
      <c r="L9" s="39">
        <v>180</v>
      </c>
      <c r="M9" s="34" t="s">
        <v>23</v>
      </c>
      <c r="N9" s="36">
        <v>0</v>
      </c>
      <c r="O9" s="50" t="s">
        <v>26</v>
      </c>
    </row>
    <row r="10" spans="1:15" ht="34.5" customHeight="1" x14ac:dyDescent="0.25">
      <c r="A10" s="3">
        <v>4</v>
      </c>
      <c r="B10" s="48">
        <v>44570</v>
      </c>
      <c r="C10" s="27" t="s">
        <v>18</v>
      </c>
      <c r="D10" s="31" t="s">
        <v>19</v>
      </c>
      <c r="E10" s="31" t="s">
        <v>20</v>
      </c>
      <c r="F10" s="32" t="s">
        <v>21</v>
      </c>
      <c r="G10" s="61" t="s">
        <v>41</v>
      </c>
      <c r="H10" s="33"/>
      <c r="I10" s="34">
        <v>60</v>
      </c>
      <c r="J10" s="83">
        <v>120</v>
      </c>
      <c r="K10" s="84">
        <v>200</v>
      </c>
      <c r="L10" s="39">
        <v>150</v>
      </c>
      <c r="M10" s="34" t="s">
        <v>23</v>
      </c>
      <c r="N10" s="36">
        <v>0</v>
      </c>
      <c r="O10" s="50" t="s">
        <v>26</v>
      </c>
    </row>
    <row r="11" spans="1:15" ht="49.5" customHeight="1" x14ac:dyDescent="0.25">
      <c r="A11" s="3">
        <v>5</v>
      </c>
      <c r="B11" s="48">
        <v>44575</v>
      </c>
      <c r="C11" s="27" t="s">
        <v>18</v>
      </c>
      <c r="D11" s="31" t="s">
        <v>19</v>
      </c>
      <c r="E11" s="31" t="s">
        <v>20</v>
      </c>
      <c r="F11" s="32" t="s">
        <v>21</v>
      </c>
      <c r="G11" s="76" t="s">
        <v>42</v>
      </c>
      <c r="H11" s="31"/>
      <c r="I11" s="34">
        <v>50</v>
      </c>
      <c r="J11" s="83">
        <v>80</v>
      </c>
      <c r="K11" s="84">
        <v>300</v>
      </c>
      <c r="L11" s="39">
        <v>260</v>
      </c>
      <c r="M11" s="34" t="s">
        <v>23</v>
      </c>
      <c r="N11" s="36">
        <v>0</v>
      </c>
      <c r="O11" s="50" t="s">
        <v>26</v>
      </c>
    </row>
    <row r="12" spans="1:15" ht="30" x14ac:dyDescent="0.25">
      <c r="A12" s="3">
        <v>6</v>
      </c>
      <c r="B12" s="48">
        <v>44586</v>
      </c>
      <c r="C12" s="28" t="s">
        <v>18</v>
      </c>
      <c r="D12" s="31" t="s">
        <v>19</v>
      </c>
      <c r="E12" s="31" t="s">
        <v>20</v>
      </c>
      <c r="F12" s="32" t="s">
        <v>21</v>
      </c>
      <c r="G12" s="77" t="s">
        <v>43</v>
      </c>
      <c r="H12" s="40"/>
      <c r="I12" s="34">
        <v>30</v>
      </c>
      <c r="J12" s="83">
        <v>34</v>
      </c>
      <c r="K12" s="83">
        <v>500</v>
      </c>
      <c r="L12" s="39">
        <v>270</v>
      </c>
      <c r="M12" s="34" t="s">
        <v>23</v>
      </c>
      <c r="N12" s="36">
        <v>2.2000000000000002</v>
      </c>
      <c r="O12" s="50" t="s">
        <v>26</v>
      </c>
    </row>
    <row r="13" spans="1:15" ht="30" x14ac:dyDescent="0.25">
      <c r="A13" s="3">
        <v>7</v>
      </c>
      <c r="B13" s="49">
        <v>44588</v>
      </c>
      <c r="C13" s="28" t="s">
        <v>18</v>
      </c>
      <c r="D13" s="31" t="s">
        <v>19</v>
      </c>
      <c r="E13" s="31" t="s">
        <v>20</v>
      </c>
      <c r="F13" s="32" t="s">
        <v>21</v>
      </c>
      <c r="G13" s="77" t="s">
        <v>48</v>
      </c>
      <c r="H13" s="39"/>
      <c r="I13" s="34">
        <v>50</v>
      </c>
      <c r="J13" s="83">
        <v>5</v>
      </c>
      <c r="K13" s="83">
        <v>50</v>
      </c>
      <c r="L13" s="39">
        <v>160</v>
      </c>
      <c r="M13" s="34" t="s">
        <v>23</v>
      </c>
      <c r="N13" s="36">
        <v>0</v>
      </c>
      <c r="O13" s="50" t="s">
        <v>26</v>
      </c>
    </row>
    <row r="14" spans="1:15" ht="30.75" thickBot="1" x14ac:dyDescent="0.3">
      <c r="A14" s="3">
        <v>8</v>
      </c>
      <c r="B14" s="47"/>
      <c r="C14" s="28" t="s">
        <v>18</v>
      </c>
      <c r="D14" s="31" t="s">
        <v>19</v>
      </c>
      <c r="E14" s="31" t="s">
        <v>20</v>
      </c>
      <c r="F14" s="32" t="s">
        <v>21</v>
      </c>
      <c r="G14" s="62" t="s">
        <v>44</v>
      </c>
      <c r="H14" s="39"/>
      <c r="I14" s="34">
        <v>0</v>
      </c>
      <c r="J14" s="83">
        <v>3</v>
      </c>
      <c r="K14" s="83">
        <v>0</v>
      </c>
      <c r="L14" s="39">
        <v>0</v>
      </c>
      <c r="M14" s="34" t="s">
        <v>23</v>
      </c>
      <c r="N14" s="36">
        <v>0</v>
      </c>
      <c r="O14" s="50" t="s">
        <v>26</v>
      </c>
    </row>
    <row r="15" spans="1:15" x14ac:dyDescent="0.25">
      <c r="I15">
        <f>SUM(I6:I14)</f>
        <v>400</v>
      </c>
      <c r="J15">
        <f>SUM(J6:J14)</f>
        <v>371</v>
      </c>
      <c r="K15">
        <f>SUM(K6:K14)</f>
        <v>2150</v>
      </c>
      <c r="L15">
        <f>SUM(L6:L14)</f>
        <v>1970</v>
      </c>
      <c r="N15" s="85">
        <f>SUM(N6:N14)</f>
        <v>10</v>
      </c>
    </row>
  </sheetData>
  <pageMargins left="0.7" right="0.7" top="0.75" bottom="0.75" header="0.3" footer="0.3"/>
  <pageSetup paperSize="9" scale="52" orientation="landscape" horizontalDpi="300" verticalDpi="3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topLeftCell="D1" workbookViewId="0">
      <selection activeCell="N12" sqref="N12"/>
    </sheetView>
  </sheetViews>
  <sheetFormatPr defaultRowHeight="15" x14ac:dyDescent="0.25"/>
  <cols>
    <col min="1" max="1" width="3.85546875" bestFit="1" customWidth="1"/>
    <col min="2" max="2" width="11" bestFit="1" customWidth="1"/>
    <col min="3" max="3" width="14.28515625" bestFit="1" customWidth="1"/>
    <col min="4" max="4" width="22.140625" bestFit="1" customWidth="1"/>
    <col min="5" max="5" width="20.7109375" bestFit="1" customWidth="1"/>
    <col min="6" max="6" width="22.7109375" bestFit="1" customWidth="1"/>
    <col min="7" max="7" width="28.28515625" style="5" bestFit="1" customWidth="1"/>
    <col min="8" max="8" width="20.28515625" bestFit="1" customWidth="1"/>
    <col min="9" max="10" width="19.7109375" bestFit="1" customWidth="1"/>
    <col min="11" max="12" width="17" bestFit="1" customWidth="1"/>
    <col min="13" max="13" width="15.140625" bestFit="1" customWidth="1"/>
    <col min="14" max="14" width="10.28515625" bestFit="1" customWidth="1"/>
    <col min="15" max="15" width="14.5703125" bestFit="1" customWidth="1"/>
  </cols>
  <sheetData>
    <row r="1" spans="1:15" x14ac:dyDescent="0.25">
      <c r="B1" t="s">
        <v>22</v>
      </c>
      <c r="G1" t="s">
        <v>0</v>
      </c>
      <c r="N1" t="s">
        <v>22</v>
      </c>
    </row>
    <row r="2" spans="1:15" ht="15.75" x14ac:dyDescent="0.25">
      <c r="D2" s="6" t="s">
        <v>22</v>
      </c>
      <c r="G2" s="79" t="s">
        <v>47</v>
      </c>
      <c r="H2" s="80"/>
      <c r="I2" s="80"/>
      <c r="J2" s="80"/>
    </row>
    <row r="3" spans="1:15" ht="15.75" x14ac:dyDescent="0.25">
      <c r="D3" s="6" t="s">
        <v>22</v>
      </c>
      <c r="I3" s="6" t="s">
        <v>2</v>
      </c>
    </row>
    <row r="4" spans="1:15" ht="15.75" thickBot="1" x14ac:dyDescent="0.3"/>
    <row r="5" spans="1:15" ht="48" thickBot="1" x14ac:dyDescent="0.3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11" t="s">
        <v>13</v>
      </c>
      <c r="L5" s="12" t="s">
        <v>14</v>
      </c>
      <c r="M5" s="11" t="s">
        <v>15</v>
      </c>
      <c r="N5" s="11" t="s">
        <v>16</v>
      </c>
      <c r="O5" s="11" t="s">
        <v>17</v>
      </c>
    </row>
    <row r="6" spans="1:15" ht="31.5" x14ac:dyDescent="0.25">
      <c r="A6" s="42"/>
      <c r="B6" s="44" t="s">
        <v>28</v>
      </c>
      <c r="C6" s="24" t="s">
        <v>18</v>
      </c>
      <c r="D6" s="24" t="s">
        <v>19</v>
      </c>
      <c r="E6" s="10" t="s">
        <v>20</v>
      </c>
      <c r="F6" s="21" t="s">
        <v>27</v>
      </c>
      <c r="G6" s="60" t="s">
        <v>51</v>
      </c>
      <c r="H6" s="15" t="s">
        <v>24</v>
      </c>
      <c r="I6" s="45" t="s">
        <v>25</v>
      </c>
      <c r="J6" s="37"/>
      <c r="K6" s="37"/>
      <c r="L6" s="35"/>
      <c r="M6" s="17" t="s">
        <v>23</v>
      </c>
      <c r="N6" s="37">
        <v>0</v>
      </c>
      <c r="O6" s="50" t="s">
        <v>35</v>
      </c>
    </row>
    <row r="7" spans="1:15" ht="31.5" x14ac:dyDescent="0.25">
      <c r="A7" s="42"/>
      <c r="B7" s="51">
        <v>44901</v>
      </c>
      <c r="C7" s="24" t="s">
        <v>18</v>
      </c>
      <c r="D7" s="24" t="s">
        <v>19</v>
      </c>
      <c r="E7" s="10" t="s">
        <v>20</v>
      </c>
      <c r="F7" s="21" t="s">
        <v>27</v>
      </c>
      <c r="G7" s="76" t="s">
        <v>52</v>
      </c>
      <c r="H7" s="15" t="s">
        <v>24</v>
      </c>
      <c r="I7" s="45" t="s">
        <v>25</v>
      </c>
      <c r="J7" s="37"/>
      <c r="K7" s="37"/>
      <c r="L7" s="35"/>
      <c r="M7" s="17" t="s">
        <v>23</v>
      </c>
      <c r="N7" s="37">
        <v>0</v>
      </c>
      <c r="O7" s="50" t="s">
        <v>35</v>
      </c>
    </row>
    <row r="8" spans="1:15" ht="60" x14ac:dyDescent="0.25">
      <c r="A8" s="42"/>
      <c r="B8" s="51" t="s">
        <v>33</v>
      </c>
      <c r="C8" s="24" t="s">
        <v>18</v>
      </c>
      <c r="D8" s="24" t="s">
        <v>19</v>
      </c>
      <c r="E8" s="10" t="s">
        <v>20</v>
      </c>
      <c r="F8" s="21" t="s">
        <v>27</v>
      </c>
      <c r="G8" s="88" t="s">
        <v>53</v>
      </c>
      <c r="H8" s="15" t="s">
        <v>24</v>
      </c>
      <c r="I8" s="46" t="s">
        <v>34</v>
      </c>
      <c r="J8" s="37"/>
      <c r="K8" s="37"/>
      <c r="L8" s="35"/>
      <c r="M8" s="17" t="s">
        <v>23</v>
      </c>
      <c r="N8" s="37">
        <v>0</v>
      </c>
      <c r="O8" s="50" t="s">
        <v>35</v>
      </c>
    </row>
    <row r="9" spans="1:15" ht="47.25" x14ac:dyDescent="0.25">
      <c r="A9" s="42"/>
      <c r="B9" s="51">
        <v>44907</v>
      </c>
      <c r="C9" s="24" t="s">
        <v>18</v>
      </c>
      <c r="D9" s="24" t="s">
        <v>19</v>
      </c>
      <c r="E9" s="10" t="s">
        <v>20</v>
      </c>
      <c r="F9" s="21" t="s">
        <v>27</v>
      </c>
      <c r="G9" s="89" t="s">
        <v>54</v>
      </c>
      <c r="H9" s="15" t="s">
        <v>24</v>
      </c>
      <c r="I9" s="45" t="s">
        <v>25</v>
      </c>
      <c r="J9" s="37"/>
      <c r="K9" s="37"/>
      <c r="L9" s="35"/>
      <c r="M9" s="17" t="s">
        <v>23</v>
      </c>
      <c r="N9" s="37">
        <v>0</v>
      </c>
      <c r="O9" s="50" t="s">
        <v>35</v>
      </c>
    </row>
    <row r="10" spans="1:15" ht="47.25" x14ac:dyDescent="0.25">
      <c r="A10" s="42"/>
      <c r="B10" s="51" t="s">
        <v>36</v>
      </c>
      <c r="C10" s="24" t="s">
        <v>18</v>
      </c>
      <c r="D10" s="24" t="s">
        <v>19</v>
      </c>
      <c r="E10" s="10" t="s">
        <v>20</v>
      </c>
      <c r="F10" s="21" t="s">
        <v>27</v>
      </c>
      <c r="G10" s="89" t="s">
        <v>55</v>
      </c>
      <c r="H10" s="15" t="s">
        <v>24</v>
      </c>
      <c r="I10" s="45" t="s">
        <v>37</v>
      </c>
      <c r="J10" s="64"/>
      <c r="K10" s="64"/>
      <c r="L10" s="65"/>
      <c r="M10" s="17" t="s">
        <v>23</v>
      </c>
      <c r="N10" s="37">
        <v>0</v>
      </c>
      <c r="O10" s="50"/>
    </row>
    <row r="11" spans="1:15" ht="41.25" customHeight="1" x14ac:dyDescent="0.25">
      <c r="A11" s="22"/>
      <c r="B11" s="52" t="s">
        <v>28</v>
      </c>
      <c r="C11" s="24" t="s">
        <v>18</v>
      </c>
      <c r="D11" s="24" t="s">
        <v>19</v>
      </c>
      <c r="E11" s="10" t="s">
        <v>20</v>
      </c>
      <c r="F11" s="21" t="s">
        <v>27</v>
      </c>
      <c r="G11" s="61" t="s">
        <v>56</v>
      </c>
      <c r="H11" s="15" t="s">
        <v>24</v>
      </c>
      <c r="I11" s="45" t="s">
        <v>25</v>
      </c>
      <c r="J11" s="25"/>
      <c r="K11" s="25"/>
      <c r="L11" s="19"/>
      <c r="M11" s="17" t="s">
        <v>23</v>
      </c>
      <c r="N11" s="41">
        <v>0</v>
      </c>
      <c r="O11" s="50" t="s">
        <v>35</v>
      </c>
    </row>
    <row r="12" spans="1:15" ht="63" x14ac:dyDescent="0.25">
      <c r="A12" s="13"/>
      <c r="B12" s="20">
        <v>44919</v>
      </c>
      <c r="C12" s="24" t="s">
        <v>18</v>
      </c>
      <c r="D12" s="24" t="s">
        <v>19</v>
      </c>
      <c r="E12" s="10" t="s">
        <v>20</v>
      </c>
      <c r="F12" s="21" t="s">
        <v>27</v>
      </c>
      <c r="G12" s="89" t="s">
        <v>58</v>
      </c>
      <c r="H12" s="15" t="s">
        <v>24</v>
      </c>
      <c r="I12" s="43" t="s">
        <v>25</v>
      </c>
      <c r="J12" s="4"/>
      <c r="K12" s="4"/>
      <c r="L12" s="19"/>
      <c r="M12" s="17" t="s">
        <v>23</v>
      </c>
      <c r="N12" s="18">
        <v>0</v>
      </c>
      <c r="O12" s="50" t="s">
        <v>35</v>
      </c>
    </row>
    <row r="13" spans="1:15" ht="63.75" thickBot="1" x14ac:dyDescent="0.3">
      <c r="A13" s="23"/>
      <c r="B13" s="53" t="s">
        <v>28</v>
      </c>
      <c r="C13" s="10" t="s">
        <v>18</v>
      </c>
      <c r="D13" s="10" t="s">
        <v>19</v>
      </c>
      <c r="E13" s="10" t="s">
        <v>20</v>
      </c>
      <c r="F13" s="21" t="s">
        <v>27</v>
      </c>
      <c r="G13" s="89" t="s">
        <v>57</v>
      </c>
      <c r="H13" s="58" t="s">
        <v>32</v>
      </c>
      <c r="I13" s="43" t="s">
        <v>25</v>
      </c>
      <c r="J13" s="4"/>
      <c r="K13" s="4"/>
      <c r="L13" s="19"/>
      <c r="M13" s="17" t="s">
        <v>23</v>
      </c>
      <c r="N13" s="18">
        <v>0</v>
      </c>
      <c r="O13" s="50" t="s">
        <v>35</v>
      </c>
    </row>
    <row r="14" spans="1:15" ht="48" thickBot="1" x14ac:dyDescent="0.3">
      <c r="A14" s="13" t="s">
        <v>22</v>
      </c>
      <c r="B14" s="54" t="s">
        <v>29</v>
      </c>
      <c r="C14" s="10" t="s">
        <v>18</v>
      </c>
      <c r="D14" s="10" t="s">
        <v>19</v>
      </c>
      <c r="E14" s="10" t="s">
        <v>20</v>
      </c>
      <c r="F14" s="14" t="s">
        <v>21</v>
      </c>
      <c r="G14" s="89" t="s">
        <v>59</v>
      </c>
      <c r="H14" s="15" t="s">
        <v>24</v>
      </c>
      <c r="I14" s="43" t="s">
        <v>25</v>
      </c>
      <c r="J14" s="4"/>
      <c r="K14" s="4"/>
      <c r="L14" s="16"/>
      <c r="M14" s="17" t="s">
        <v>23</v>
      </c>
      <c r="N14" s="18">
        <v>0</v>
      </c>
      <c r="O14" s="50" t="s">
        <v>35</v>
      </c>
    </row>
    <row r="15" spans="1:15" ht="39" customHeight="1" x14ac:dyDescent="0.25">
      <c r="A15" s="22"/>
      <c r="B15" s="55" t="s">
        <v>29</v>
      </c>
      <c r="C15" s="10" t="s">
        <v>18</v>
      </c>
      <c r="D15" s="10" t="s">
        <v>19</v>
      </c>
      <c r="E15" s="10" t="s">
        <v>20</v>
      </c>
      <c r="F15" s="21" t="s">
        <v>27</v>
      </c>
      <c r="G15" s="89" t="s">
        <v>60</v>
      </c>
      <c r="H15" s="15" t="s">
        <v>24</v>
      </c>
      <c r="I15" s="43" t="s">
        <v>25</v>
      </c>
      <c r="J15" s="4"/>
      <c r="K15" s="4"/>
      <c r="L15" s="19"/>
      <c r="M15" s="17" t="s">
        <v>23</v>
      </c>
      <c r="N15" s="18">
        <v>0</v>
      </c>
      <c r="O15" s="50" t="s">
        <v>35</v>
      </c>
    </row>
    <row r="16" spans="1:15" ht="39" customHeight="1" x14ac:dyDescent="0.25">
      <c r="A16" s="22"/>
      <c r="B16" s="52" t="s">
        <v>31</v>
      </c>
      <c r="C16" s="10" t="s">
        <v>18</v>
      </c>
      <c r="D16" s="10" t="s">
        <v>19</v>
      </c>
      <c r="E16" s="10" t="s">
        <v>20</v>
      </c>
      <c r="F16" s="21" t="s">
        <v>27</v>
      </c>
      <c r="G16" s="90" t="s">
        <v>61</v>
      </c>
      <c r="H16" s="58" t="s">
        <v>24</v>
      </c>
      <c r="I16" s="43" t="s">
        <v>25</v>
      </c>
      <c r="J16" s="39"/>
      <c r="K16" s="39"/>
      <c r="L16" s="19"/>
      <c r="M16" s="57"/>
      <c r="N16" s="41">
        <v>0</v>
      </c>
      <c r="O16" s="50" t="s">
        <v>35</v>
      </c>
    </row>
    <row r="17" spans="1:15" ht="44.25" customHeight="1" x14ac:dyDescent="0.25">
      <c r="A17" s="22" t="s">
        <v>22</v>
      </c>
      <c r="B17" s="56" t="s">
        <v>30</v>
      </c>
      <c r="C17" s="63" t="s">
        <v>18</v>
      </c>
      <c r="D17" s="63" t="s">
        <v>19</v>
      </c>
      <c r="E17" s="63" t="s">
        <v>20</v>
      </c>
      <c r="F17" s="66" t="s">
        <v>27</v>
      </c>
      <c r="G17" s="89" t="s">
        <v>62</v>
      </c>
      <c r="H17" s="67" t="s">
        <v>24</v>
      </c>
      <c r="I17" s="68" t="s">
        <v>25</v>
      </c>
      <c r="J17" s="69"/>
      <c r="K17" s="69"/>
      <c r="L17" s="70"/>
      <c r="M17" s="71" t="s">
        <v>23</v>
      </c>
      <c r="N17" s="72">
        <v>0</v>
      </c>
      <c r="O17" s="73" t="s">
        <v>35</v>
      </c>
    </row>
    <row r="18" spans="1:15" ht="31.5" x14ac:dyDescent="0.25">
      <c r="A18" s="39"/>
      <c r="B18" s="75">
        <v>44929</v>
      </c>
      <c r="C18" s="63" t="s">
        <v>18</v>
      </c>
      <c r="D18" s="63" t="s">
        <v>19</v>
      </c>
      <c r="E18" s="63" t="s">
        <v>20</v>
      </c>
      <c r="F18" s="66" t="s">
        <v>27</v>
      </c>
      <c r="G18" s="60" t="s">
        <v>63</v>
      </c>
      <c r="H18" s="67" t="s">
        <v>24</v>
      </c>
      <c r="I18" s="68" t="s">
        <v>25</v>
      </c>
      <c r="J18" s="39">
        <f>SUM(J6:J17)</f>
        <v>0</v>
      </c>
      <c r="K18" s="39">
        <f>SUM(K6:K17)</f>
        <v>0</v>
      </c>
      <c r="L18" s="39">
        <f>SUM(L6:L17)</f>
        <v>0</v>
      </c>
      <c r="M18" s="17" t="s">
        <v>23</v>
      </c>
      <c r="N18" s="74">
        <f>SUM(N6:N17)</f>
        <v>0</v>
      </c>
      <c r="O18" s="73" t="s">
        <v>35</v>
      </c>
    </row>
    <row r="19" spans="1:15" ht="94.5" x14ac:dyDescent="0.25">
      <c r="A19" s="39"/>
      <c r="B19" s="75">
        <v>44931</v>
      </c>
      <c r="C19" s="63" t="s">
        <v>18</v>
      </c>
      <c r="D19" s="63" t="s">
        <v>19</v>
      </c>
      <c r="E19" s="63" t="s">
        <v>20</v>
      </c>
      <c r="F19" s="66" t="s">
        <v>27</v>
      </c>
      <c r="G19" s="89" t="s">
        <v>64</v>
      </c>
      <c r="H19" s="67" t="s">
        <v>24</v>
      </c>
      <c r="I19" s="68" t="s">
        <v>25</v>
      </c>
      <c r="J19" s="39"/>
      <c r="K19" s="39"/>
      <c r="L19" s="39"/>
      <c r="M19" s="17" t="s">
        <v>23</v>
      </c>
      <c r="N19" s="39">
        <v>0</v>
      </c>
      <c r="O19" s="73" t="s">
        <v>35</v>
      </c>
    </row>
    <row r="20" spans="1:15" ht="31.5" x14ac:dyDescent="0.25">
      <c r="A20" s="39"/>
      <c r="B20" s="75">
        <v>44932</v>
      </c>
      <c r="C20" s="63" t="s">
        <v>18</v>
      </c>
      <c r="D20" s="63" t="s">
        <v>19</v>
      </c>
      <c r="E20" s="63" t="s">
        <v>20</v>
      </c>
      <c r="F20" s="66" t="s">
        <v>27</v>
      </c>
      <c r="G20" s="91" t="s">
        <v>65</v>
      </c>
      <c r="H20" s="67" t="s">
        <v>24</v>
      </c>
      <c r="I20" s="68" t="s">
        <v>25</v>
      </c>
      <c r="J20" s="39"/>
      <c r="K20" s="39"/>
      <c r="L20" s="39"/>
      <c r="M20" s="17" t="s">
        <v>23</v>
      </c>
      <c r="N20" s="39">
        <v>0</v>
      </c>
      <c r="O20" s="73" t="s">
        <v>35</v>
      </c>
    </row>
    <row r="21" spans="1:15" ht="63" x14ac:dyDescent="0.25">
      <c r="A21" s="39"/>
      <c r="B21" s="75">
        <v>44933</v>
      </c>
      <c r="C21" s="63" t="s">
        <v>18</v>
      </c>
      <c r="D21" s="63" t="s">
        <v>19</v>
      </c>
      <c r="E21" s="63" t="s">
        <v>20</v>
      </c>
      <c r="F21" s="66" t="s">
        <v>27</v>
      </c>
      <c r="G21" s="89" t="s">
        <v>66</v>
      </c>
      <c r="H21" s="67" t="s">
        <v>24</v>
      </c>
      <c r="I21" s="68" t="s">
        <v>25</v>
      </c>
      <c r="J21" s="39"/>
      <c r="K21" s="39"/>
      <c r="L21" s="39"/>
      <c r="M21" s="17" t="s">
        <v>23</v>
      </c>
      <c r="N21" s="39">
        <v>0</v>
      </c>
      <c r="O21" s="73" t="s">
        <v>35</v>
      </c>
    </row>
    <row r="22" spans="1:15" ht="31.5" x14ac:dyDescent="0.25">
      <c r="A22" s="39"/>
      <c r="B22" s="39"/>
      <c r="C22" s="63" t="s">
        <v>18</v>
      </c>
      <c r="D22" s="63" t="s">
        <v>19</v>
      </c>
      <c r="E22" s="63" t="s">
        <v>20</v>
      </c>
      <c r="F22" s="66" t="s">
        <v>27</v>
      </c>
      <c r="G22" s="76" t="s">
        <v>67</v>
      </c>
      <c r="H22" s="67" t="s">
        <v>24</v>
      </c>
      <c r="I22" s="68" t="s">
        <v>25</v>
      </c>
      <c r="J22" s="39"/>
      <c r="K22" s="39"/>
      <c r="L22" s="39"/>
      <c r="M22" s="17" t="s">
        <v>23</v>
      </c>
      <c r="N22" s="39">
        <v>0</v>
      </c>
      <c r="O22" s="73" t="s">
        <v>35</v>
      </c>
    </row>
    <row r="23" spans="1:15" x14ac:dyDescent="0.25">
      <c r="A23" s="39"/>
      <c r="B23" s="39"/>
      <c r="C23" s="39"/>
      <c r="D23" s="39"/>
      <c r="E23" s="39"/>
      <c r="F23" s="86"/>
      <c r="G23" s="38"/>
      <c r="H23" s="87"/>
      <c r="I23" s="39"/>
      <c r="J23" s="39"/>
      <c r="K23" s="39"/>
      <c r="L23" s="39"/>
      <c r="M23" s="39"/>
      <c r="N23" s="39"/>
      <c r="O23" s="39"/>
    </row>
    <row r="24" spans="1:15" x14ac:dyDescent="0.25">
      <c r="A24" s="39"/>
      <c r="B24" s="39"/>
      <c r="C24" s="39"/>
      <c r="D24" s="39"/>
      <c r="E24" s="39"/>
      <c r="F24" s="86"/>
      <c r="G24" s="38"/>
      <c r="H24" s="87"/>
      <c r="I24" s="39"/>
      <c r="J24" s="39"/>
      <c r="K24" s="39"/>
      <c r="L24" s="39"/>
      <c r="M24" s="39"/>
      <c r="N24" s="39"/>
      <c r="O24" s="39"/>
    </row>
    <row r="25" spans="1:15" x14ac:dyDescent="0.25">
      <c r="G25" s="38"/>
    </row>
  </sheetData>
  <mergeCells count="1">
    <mergeCell ref="G2:J2"/>
  </mergeCells>
  <phoneticPr fontId="13" type="noConversion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январь</vt:lpstr>
      <vt:lpstr>план февраль</vt:lpstr>
      <vt:lpstr>'отчет январь'!Область_печати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Хололенко</dc:creator>
  <cp:lastModifiedBy>holol</cp:lastModifiedBy>
  <cp:revision>4</cp:revision>
  <cp:lastPrinted>2022-11-29T02:44:52Z</cp:lastPrinted>
  <dcterms:created xsi:type="dcterms:W3CDTF">2015-06-05T18:19:34Z</dcterms:created>
  <dcterms:modified xsi:type="dcterms:W3CDTF">2023-01-30T05:41:42Z</dcterms:modified>
</cp:coreProperties>
</file>