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 -2023\"/>
    </mc:Choice>
  </mc:AlternateContent>
  <xr:revisionPtr revIDLastSave="0" documentId="13_ncr:1_{FD437109-9B4F-4963-8317-B36713A2C1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AS8" i="1" l="1"/>
  <c r="AS7" i="1"/>
  <c r="I9" i="1"/>
  <c r="J9" i="1"/>
  <c r="L9" i="1"/>
  <c r="M9" i="1"/>
  <c r="N9" i="1"/>
  <c r="K9" i="1"/>
</calcChain>
</file>

<file path=xl/sharedStrings.xml><?xml version="1.0" encoding="utf-8"?>
<sst xmlns="http://schemas.openxmlformats.org/spreadsheetml/2006/main" count="71" uniqueCount="36">
  <si>
    <t>Информация о реализации программы социальной поддержки молодежи в возрасте от 14 до 22 лет ("Пушкинская карта") в культурно-досуговых учреждениях Республики Саха (Якутия)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</si>
  <si>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</si>
  <si>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</si>
  <si>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</si>
  <si>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</si>
  <si>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</si>
  <si>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</si>
  <si>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</si>
  <si>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</si>
  <si>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</si>
  <si>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</si>
  <si>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</si>
  <si>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</si>
  <si>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Код организации</t>
  </si>
  <si>
    <t>Район</t>
  </si>
  <si>
    <t>МО</t>
  </si>
  <si>
    <t>Населенный пункт</t>
  </si>
  <si>
    <t>Сокращенное наименование учреждения (по ЕГРЮЛ)</t>
  </si>
  <si>
    <t>Полное наименование учреждения (по ЕГРЮЛ)</t>
  </si>
  <si>
    <r>
      <t xml:space="preserve">Учреждения культуры, 
зарегистрированные
 на платформе
  </t>
    </r>
    <r>
      <rPr>
        <b/>
        <sz val="11"/>
        <color indexed="2"/>
        <rFont val="Times New Roman"/>
      </rPr>
      <t>"PRO. Культура.РФ"</t>
    </r>
    <r>
      <rPr>
        <b/>
        <sz val="11"/>
        <color theme="1"/>
        <rFont val="Times New Roman"/>
      </rPr>
      <t xml:space="preserve"> 
</t>
    </r>
    <r>
      <rPr>
        <b/>
        <sz val="11"/>
        <color indexed="2"/>
        <rFont val="Times New Roman"/>
      </rPr>
      <t>(1-зарегистрировано, 0-нет регистрации)</t>
    </r>
  </si>
  <si>
    <r>
      <t xml:space="preserve">Учреждения 
культуры -
участники программы "Пушкинская карта" 
по состоянию
</t>
    </r>
    <r>
      <rPr>
        <b/>
        <sz val="11"/>
        <color indexed="2"/>
        <rFont val="Times New Roman"/>
      </rPr>
      <t xml:space="preserve">на 01.04.2022  </t>
    </r>
    <r>
      <rPr>
        <b/>
        <sz val="11"/>
        <color theme="1"/>
        <rFont val="Times New Roman"/>
      </rPr>
      <t xml:space="preserve">                           </t>
    </r>
    <r>
      <rPr>
        <b/>
        <sz val="11"/>
        <color indexed="2"/>
        <rFont val="Times New Roman"/>
      </rPr>
      <t>(1-подключено, 0-не подключено)</t>
    </r>
  </si>
  <si>
    <t>Проведено мероприятий по "Пушкинской карте" за месяц (шт.)</t>
  </si>
  <si>
    <t>Реализовано билетов по "Пушкинской карте" за месяц (шт.)</t>
  </si>
  <si>
    <t>Доходы от реализации билетов по "Пушкинской карте"  за месяц (руб.)</t>
  </si>
  <si>
    <t>150160230</t>
  </si>
  <si>
    <t xml:space="preserve"> Алданский</t>
  </si>
  <si>
    <t>ПОСЕЛОК ЛЕНИНСКИЙ</t>
  </si>
  <si>
    <t>п. Ленинский</t>
  </si>
  <si>
    <t xml:space="preserve"> 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</si>
  <si>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150160253</t>
  </si>
  <si>
    <t>п. Лебединый</t>
  </si>
  <si>
    <t xml:space="preserve"> </t>
  </si>
  <si>
    <t xml:space="preserve">По состоянию на 01января 2023г. </t>
  </si>
  <si>
    <t xml:space="preserve"> клуб п. Лебединый МКУК «ЦД» МО «Поселок Ленинский»)</t>
  </si>
  <si>
    <t>КСК МКУК «ЦД» МО «Поселок Ленинский»)</t>
  </si>
  <si>
    <t>Итого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</si>
</sst>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Times New Roman"/>
    </font>
    <font>
      <b/>
      <sz val="14"/>
      <color theme="1"/>
      <name val="Times New Roman"/>
    </font>
    <font>
      <b/>
      <sz val="11"/>
      <color indexed="2"/>
      <name val="Times New Roman"/>
    </font>
    <font>
      <b/>
      <sz val="11"/>
      <color theme="1"/>
      <name val="Times New Roman"/>
    </font>
    <font>
      <b/>
      <sz val="11"/>
      <name val="Times New Roman"/>
    </font>
    <font>
      <sz val="10"/>
      <name val="Times New Roman"/>
    </font>
    <font>
      <sz val="9"/>
      <color indexed="64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"/>
  <sheetViews>
    <sheetView tabSelected="1" workbookViewId="0">
      <selection activeCell="Q15" sqref="Q15"/>
    </sheetView>
  </sheetViews>
  <sheetFormatPr defaultColWidth="15.42578125" defaultRowHeight="15" x14ac:dyDescent="0.25"/>
  <cols>
    <col min="5" max="5" width="22.140625" customWidth="1"/>
  </cols>
  <sheetData>
    <row r="1" spans="1:45" s="1" customFormat="1" ht="54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45" s="1" customFormat="1" ht="38.25" customHeight="1" x14ac:dyDescent="0.25">
      <c r="A2" s="2" t="s">
        <v>32</v>
      </c>
      <c r="B2" s="3"/>
      <c r="C2" s="3"/>
      <c r="D2" s="3"/>
      <c r="E2" s="3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5" s="1" customFormat="1" ht="38.25" customHeight="1" x14ac:dyDescent="0.25">
      <c r="A3" s="2"/>
      <c r="B3" s="3"/>
      <c r="C3" s="3"/>
      <c r="D3" s="3"/>
      <c r="E3" s="3"/>
      <c r="F3" s="4"/>
      <c r="G3" s="5"/>
      <c r="H3" s="6"/>
      <c r="I3" s="23" t="s">
        <v>1</v>
      </c>
      <c r="J3" s="23"/>
      <c r="K3" s="23"/>
      <c r="L3" s="24" t="s">
        <v>2</v>
      </c>
      <c r="M3" s="24"/>
      <c r="N3" s="24"/>
      <c r="O3" s="25" t="s">
        <v>3</v>
      </c>
      <c r="P3" s="25"/>
      <c r="Q3" s="25"/>
      <c r="R3" s="25" t="s">
        <v>4</v>
      </c>
      <c r="S3" s="25"/>
      <c r="T3" s="25"/>
      <c r="U3" s="25" t="s">
        <v>5</v>
      </c>
      <c r="V3" s="25"/>
      <c r="W3" s="25"/>
      <c r="X3" s="25" t="s">
        <v>6</v>
      </c>
      <c r="Y3" s="25"/>
      <c r="Z3" s="25"/>
      <c r="AA3" s="25" t="s">
        <v>7</v>
      </c>
      <c r="AB3" s="25"/>
      <c r="AC3" s="25"/>
      <c r="AD3" s="25" t="s">
        <v>8</v>
      </c>
      <c r="AE3" s="25"/>
      <c r="AF3" s="25"/>
      <c r="AG3" s="25" t="s">
        <v>9</v>
      </c>
      <c r="AH3" s="25"/>
      <c r="AI3" s="25"/>
      <c r="AJ3" s="25" t="s">
        <v>10</v>
      </c>
      <c r="AK3" s="25"/>
      <c r="AL3" s="25"/>
      <c r="AM3" s="25" t="s">
        <v>11</v>
      </c>
      <c r="AN3" s="25"/>
      <c r="AO3" s="25"/>
      <c r="AP3" s="25" t="s">
        <v>12</v>
      </c>
      <c r="AQ3" s="25"/>
      <c r="AR3" s="25"/>
      <c r="AS3" s="20" t="s">
        <v>35</v>
      </c>
    </row>
    <row r="4" spans="1:45" s="1" customFormat="1" ht="149.25" customHeight="1" x14ac:dyDescent="0.25">
      <c r="A4" s="7" t="s">
        <v>13</v>
      </c>
      <c r="B4" s="8" t="s">
        <v>14</v>
      </c>
      <c r="C4" s="7" t="s">
        <v>15</v>
      </c>
      <c r="D4" s="7" t="s">
        <v>16</v>
      </c>
      <c r="E4" s="8" t="s">
        <v>17</v>
      </c>
      <c r="F4" s="8" t="s">
        <v>18</v>
      </c>
      <c r="G4" s="9" t="s">
        <v>19</v>
      </c>
      <c r="H4" s="9" t="s">
        <v>20</v>
      </c>
      <c r="I4" s="10" t="s">
        <v>21</v>
      </c>
      <c r="J4" s="10" t="s">
        <v>22</v>
      </c>
      <c r="K4" s="10" t="s">
        <v>23</v>
      </c>
      <c r="L4" s="11" t="s">
        <v>21</v>
      </c>
      <c r="M4" s="11" t="s">
        <v>22</v>
      </c>
      <c r="N4" s="11" t="s">
        <v>23</v>
      </c>
      <c r="O4" s="12" t="s">
        <v>21</v>
      </c>
      <c r="P4" s="12" t="s">
        <v>22</v>
      </c>
      <c r="Q4" s="12" t="s">
        <v>23</v>
      </c>
      <c r="R4" s="12" t="s">
        <v>21</v>
      </c>
      <c r="S4" s="12" t="s">
        <v>22</v>
      </c>
      <c r="T4" s="12" t="s">
        <v>23</v>
      </c>
      <c r="U4" s="12" t="s">
        <v>21</v>
      </c>
      <c r="V4" s="12" t="s">
        <v>22</v>
      </c>
      <c r="W4" s="12" t="s">
        <v>23</v>
      </c>
      <c r="X4" s="12" t="s">
        <v>21</v>
      </c>
      <c r="Y4" s="12" t="s">
        <v>22</v>
      </c>
      <c r="Z4" s="12" t="s">
        <v>23</v>
      </c>
      <c r="AA4" s="12" t="s">
        <v>21</v>
      </c>
      <c r="AB4" s="12" t="s">
        <v>22</v>
      </c>
      <c r="AC4" s="12" t="s">
        <v>23</v>
      </c>
      <c r="AD4" s="12" t="s">
        <v>21</v>
      </c>
      <c r="AE4" s="12" t="s">
        <v>22</v>
      </c>
      <c r="AF4" s="12" t="s">
        <v>23</v>
      </c>
      <c r="AG4" s="12" t="s">
        <v>21</v>
      </c>
      <c r="AH4" s="12" t="s">
        <v>22</v>
      </c>
      <c r="AI4" s="12" t="s">
        <v>23</v>
      </c>
      <c r="AJ4" s="12" t="s">
        <v>21</v>
      </c>
      <c r="AK4" s="12" t="s">
        <v>22</v>
      </c>
      <c r="AL4" s="12" t="s">
        <v>23</v>
      </c>
      <c r="AM4" s="12" t="s">
        <v>21</v>
      </c>
      <c r="AN4" s="12" t="s">
        <v>22</v>
      </c>
      <c r="AO4" s="12" t="s">
        <v>23</v>
      </c>
      <c r="AP4" s="12" t="s">
        <v>21</v>
      </c>
      <c r="AQ4" s="12" t="s">
        <v>22</v>
      </c>
      <c r="AR4" s="12" t="s">
        <v>23</v>
      </c>
      <c r="AS4" s="20"/>
    </row>
    <row r="5" spans="1:45" s="1" customFormat="1" ht="15.75" customHeight="1" x14ac:dyDescent="0.25">
      <c r="A5" s="7"/>
      <c r="B5" s="8"/>
      <c r="C5" s="7"/>
      <c r="D5" s="7"/>
      <c r="E5" s="8"/>
      <c r="F5" s="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20"/>
    </row>
    <row r="6" spans="1:45" s="1" customFormat="1" ht="14.25" customHeight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15</v>
      </c>
      <c r="S6" s="7">
        <v>16</v>
      </c>
      <c r="T6" s="7">
        <v>17</v>
      </c>
      <c r="U6" s="7">
        <v>15</v>
      </c>
      <c r="V6" s="7">
        <v>16</v>
      </c>
      <c r="W6" s="7">
        <v>17</v>
      </c>
      <c r="X6" s="7">
        <v>15</v>
      </c>
      <c r="Y6" s="7">
        <v>16</v>
      </c>
      <c r="Z6" s="7">
        <v>17</v>
      </c>
      <c r="AA6" s="7">
        <v>15</v>
      </c>
      <c r="AB6" s="7">
        <v>16</v>
      </c>
      <c r="AC6" s="7">
        <v>17</v>
      </c>
      <c r="AD6" s="7">
        <v>15</v>
      </c>
      <c r="AE6" s="7">
        <v>16</v>
      </c>
      <c r="AF6" s="7">
        <v>17</v>
      </c>
      <c r="AG6" s="7">
        <v>15</v>
      </c>
      <c r="AH6" s="7">
        <v>16</v>
      </c>
      <c r="AI6" s="7">
        <v>17</v>
      </c>
      <c r="AJ6" s="7">
        <v>15</v>
      </c>
      <c r="AK6" s="7">
        <v>16</v>
      </c>
      <c r="AL6" s="7">
        <v>17</v>
      </c>
      <c r="AM6" s="7">
        <v>15</v>
      </c>
      <c r="AN6" s="7">
        <v>16</v>
      </c>
      <c r="AO6" s="7">
        <v>17</v>
      </c>
      <c r="AP6" s="7">
        <v>15</v>
      </c>
      <c r="AQ6" s="7">
        <v>16</v>
      </c>
      <c r="AR6" s="7">
        <v>17</v>
      </c>
      <c r="AS6" s="20"/>
    </row>
    <row r="7" spans="1:45" s="14" customFormat="1" ht="45.75" customHeight="1" x14ac:dyDescent="0.25">
      <c r="A7" s="15" t="s">
        <v>24</v>
      </c>
      <c r="B7" s="15" t="s">
        <v>25</v>
      </c>
      <c r="C7" s="16" t="s">
        <v>26</v>
      </c>
      <c r="D7" s="17" t="s">
        <v>27</v>
      </c>
      <c r="E7" s="16" t="s">
        <v>34</v>
      </c>
      <c r="F7" s="18" t="s">
        <v>28</v>
      </c>
      <c r="G7" s="17">
        <v>1</v>
      </c>
      <c r="H7" s="17">
        <v>1</v>
      </c>
      <c r="I7" s="17">
        <v>1</v>
      </c>
      <c r="J7" s="17">
        <v>11</v>
      </c>
      <c r="K7" s="17">
        <v>2200</v>
      </c>
      <c r="L7" s="17">
        <v>1</v>
      </c>
      <c r="M7" s="17">
        <v>8</v>
      </c>
      <c r="N7" s="17">
        <v>800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21">
        <f>K7+N7+Q7+T7+W7+Z7+AC7+AF7+AI7+AL7+AO7+AR7</f>
        <v>3000</v>
      </c>
    </row>
    <row r="8" spans="1:45" s="14" customFormat="1" ht="45" x14ac:dyDescent="0.25">
      <c r="A8" s="15" t="s">
        <v>29</v>
      </c>
      <c r="B8" s="15" t="s">
        <v>25</v>
      </c>
      <c r="C8" s="16" t="s">
        <v>26</v>
      </c>
      <c r="D8" s="17" t="s">
        <v>30</v>
      </c>
      <c r="E8" s="16" t="s">
        <v>33</v>
      </c>
      <c r="F8" s="18" t="s">
        <v>31</v>
      </c>
      <c r="G8" s="17">
        <v>1</v>
      </c>
      <c r="H8" s="17">
        <v>1</v>
      </c>
      <c r="I8" s="17">
        <v>1</v>
      </c>
      <c r="J8" s="17">
        <v>7</v>
      </c>
      <c r="K8" s="17">
        <v>1050</v>
      </c>
      <c r="L8" s="17">
        <v>2</v>
      </c>
      <c r="M8" s="17">
        <v>16</v>
      </c>
      <c r="N8" s="17">
        <v>2400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21">
        <f>K8+N8+Q8+T8+W8+Z8+AC8+AF8+AI8+AL8+AO8+AR8</f>
        <v>3450</v>
      </c>
    </row>
    <row r="9" spans="1:45" x14ac:dyDescent="0.25">
      <c r="A9" s="19"/>
      <c r="B9" s="19"/>
      <c r="C9" s="19"/>
      <c r="D9" s="19"/>
      <c r="E9" s="19"/>
      <c r="F9" s="19"/>
      <c r="G9" s="19"/>
      <c r="H9" s="19"/>
      <c r="I9" s="19">
        <f t="shared" ref="I9:N9" si="0">SUM(I7:I8)</f>
        <v>2</v>
      </c>
      <c r="J9" s="19">
        <f t="shared" si="0"/>
        <v>18</v>
      </c>
      <c r="K9" s="19">
        <f t="shared" si="0"/>
        <v>3250</v>
      </c>
      <c r="L9" s="19">
        <f t="shared" si="0"/>
        <v>3</v>
      </c>
      <c r="M9" s="19">
        <f t="shared" si="0"/>
        <v>24</v>
      </c>
      <c r="N9" s="19">
        <f t="shared" si="0"/>
        <v>3200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</sheetData>
  <mergeCells count="13">
    <mergeCell ref="AJ3:AL3"/>
    <mergeCell ref="AM3:AO3"/>
    <mergeCell ref="AP3:AR3"/>
    <mergeCell ref="U3:W3"/>
    <mergeCell ref="X3:Z3"/>
    <mergeCell ref="AA3:AC3"/>
    <mergeCell ref="AD3:AF3"/>
    <mergeCell ref="AG3:AI3"/>
    <mergeCell ref="A1:T1"/>
    <mergeCell ref="I3:K3"/>
    <mergeCell ref="L3:N3"/>
    <mergeCell ref="O3:Q3"/>
    <mergeCell ref="R3:T3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holol</cp:lastModifiedBy>
  <cp:revision>1</cp:revision>
  <dcterms:created xsi:type="dcterms:W3CDTF">2022-04-15T01:06:57Z</dcterms:created>
  <dcterms:modified xsi:type="dcterms:W3CDTF">2023-02-26T03:19:39Z</dcterms:modified>
</cp:coreProperties>
</file>