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4 отчет   ежемесячно\2024 помесячно\"/>
    </mc:Choice>
  </mc:AlternateContent>
  <xr:revisionPtr revIDLastSave="0" documentId="13_ncr:1_{255BACB8-885D-4BB6-BAF9-AACC4A75C6A2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calcPr calcId="191029"/>
</workbook>
</file>

<file path=xl/calcChain.xml><?xml version="1.0" encoding="utf-8"?>
<calcChain xmlns="http://schemas.openxmlformats.org/spreadsheetml/2006/main">
  <c r="X15" i="9" l="1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I15" i="9"/>
  <c r="F15" i="9"/>
  <c r="E15" i="9"/>
  <c r="D15" i="9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I15" i="8"/>
  <c r="F15" i="8"/>
  <c r="E15" i="8"/>
  <c r="D15" i="8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I15" i="7"/>
  <c r="F15" i="7"/>
  <c r="E15" i="7"/>
  <c r="D15" i="7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I15" i="6"/>
  <c r="F15" i="6"/>
  <c r="E15" i="6"/>
  <c r="D15" i="6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I15" i="5"/>
  <c r="F15" i="5"/>
  <c r="E15" i="5"/>
  <c r="D15" i="5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I15" i="4"/>
  <c r="F15" i="4"/>
  <c r="E15" i="4"/>
  <c r="D15" i="4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I15" i="3"/>
  <c r="F15" i="3"/>
  <c r="E15" i="3"/>
  <c r="D15" i="3"/>
  <c r="I13" i="11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I15" i="2"/>
  <c r="F15" i="2"/>
  <c r="E15" i="2"/>
  <c r="D15" i="2"/>
</calcChain>
</file>

<file path=xl/sharedStrings.xml><?xml version="1.0" encoding="utf-8"?>
<sst xmlns="http://schemas.openxmlformats.org/spreadsheetml/2006/main" count="550" uniqueCount="59">
  <si>
    <t>ОЧНО</t>
  </si>
  <si>
    <t>№</t>
  </si>
  <si>
    <t>Наименование КДУ</t>
  </si>
  <si>
    <t>Код организации</t>
  </si>
  <si>
    <t>Число мероприятий, всего</t>
  </si>
  <si>
    <t>Из них на платной основе</t>
  </si>
  <si>
    <t>Число посещений КДУ на платной основе, чел</t>
  </si>
  <si>
    <t>Данные платежного поручения внесения наличных от оказания платных услуг</t>
  </si>
  <si>
    <t>Средняя цена билета</t>
  </si>
  <si>
    <t>Число клубных формирований, всего</t>
  </si>
  <si>
    <t>Из графы 11</t>
  </si>
  <si>
    <t>Число участников культурно-досуговых формирований, чел</t>
  </si>
  <si>
    <t>Из них</t>
  </si>
  <si>
    <t>№ платежного поручения</t>
  </si>
  <si>
    <t xml:space="preserve"> дата</t>
  </si>
  <si>
    <t xml:space="preserve"> сумма </t>
  </si>
  <si>
    <t>для детей до 14 лет</t>
  </si>
  <si>
    <t>для моложеди от 14 до 35 лет</t>
  </si>
  <si>
    <t>для возраста 55+ (ГЦП "Активное долголетие")</t>
  </si>
  <si>
    <t>Любительские объединения, клубы по интересам</t>
  </si>
  <si>
    <t>Инклюзивные, включающиен в состав инвалидов и лиц с ОВЗ</t>
  </si>
  <si>
    <t>Прочие клубные формирования</t>
  </si>
  <si>
    <t>из графы 17</t>
  </si>
  <si>
    <t>Формирования/кружки технического творчества</t>
  </si>
  <si>
    <t>Спортивные формирования/кружки</t>
  </si>
  <si>
    <t>формирования/ кружки самодеятельного народного творчества</t>
  </si>
  <si>
    <t>КУЛЬТУРНО- СПОРТИВНЫЙ КОМПЛЕКС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</si>
  <si>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КЛУБ П. ЛЕБЕДИНЫЙ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</si>
  <si>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Форма ежемесячной отчетности показателей посещаемости культурно-досуговых учреждений ____________________________________ района РС(Я) на 2023год</t>
  </si>
  <si>
    <t>Пушкинская карта</t>
  </si>
  <si>
    <t>февраль</t>
  </si>
  <si>
    <t>Яндекс Билеты</t>
  </si>
  <si>
    <t xml:space="preserve"> февраль</t>
  </si>
  <si>
    <t>С</t>
  </si>
  <si>
    <t>КУЛЬТУРНО- СПОРТИВНЫЙ КОМПЛЕКС МУНИЦИПАЛЬНОЕ КАЗЕННОЕ УЧРЕЖДЕНИЕ КУЛЬТУРЫ "ЦЕНТР ДОСУГА" ГОРОДСКОЕ ПОСЕЛЕНИЕ "ПОСЕЛОК ЛЕНИНСКИЙ," МУНИЦИПАЛЬНОГО РАЙОНА "АЛДАНСКИЙ РАЙОН",РЕСПУБЛИКИ САХА (ЯКУТИЯ)"</t>
  </si>
  <si>
    <t>май</t>
  </si>
  <si>
    <t>КЛУБ П. ЛЕБЕДИНЫЙ МУНИЦИПАЛЬНОЕ КАЗЕННОЕ УЧРЕЖДЕНИЕ КУЛЬТУРЫ "ЦЕНТР ДОСУГА" ГОРОДСКОЕ ПОСЕЛЕНИЕ "ПОСЕЛОК ЛЕНИНСКИЙ," МУНИЦИПАЛЬНОГО РАЙОНА "АЛДАНСКИЙ РАЙОН",РЕСПУБЛИКИ САХА (ЯКУТИЯ)"</t>
  </si>
  <si>
    <t>Форма ежемесячной отчетности показателей посещаемости культурно-досуговых учреждений ____________________________________ района РС(Я) на 2023 год</t>
  </si>
  <si>
    <t>июнь</t>
  </si>
  <si>
    <t>июль</t>
  </si>
  <si>
    <t>август</t>
  </si>
  <si>
    <t xml:space="preserve">Банкомат: 60002268     Код авторизации:    </t>
  </si>
  <si>
    <t>сентябрь</t>
  </si>
  <si>
    <t>октябрь</t>
  </si>
  <si>
    <t>ноябрь</t>
  </si>
  <si>
    <t>Приложение №1</t>
  </si>
  <si>
    <t>декабрь</t>
  </si>
  <si>
    <t xml:space="preserve">Банкомат: 60002268     Код авторизации:  215880  </t>
  </si>
  <si>
    <t>Форма ежемесячной отчетности показателей посещаемости культурно-досуговых учреждений _Алданского  района РС(Я) на 2024 год</t>
  </si>
  <si>
    <t>январь</t>
  </si>
  <si>
    <t>Форма ежемесячной отчетности показателей посещаемости культурно-досуговых учреждений ____________________________________ района РС(Я) на 2024год</t>
  </si>
  <si>
    <t>Касса выручка по Банковской карте</t>
  </si>
  <si>
    <t xml:space="preserve">Касса выручка наличка Банкомат: 60002268     Код авторизации: 277311  </t>
  </si>
  <si>
    <t>Форма ежемесячной отчетности показателей посещаемости культурно-досуговых учреждений  Алданского  района РС(Я) на 2024год</t>
  </si>
  <si>
    <t>апрель</t>
  </si>
  <si>
    <t>март</t>
  </si>
  <si>
    <t>Форма ежемесячной отчетности показателей посещаемости культурно-досуговых учреждений _Алданского  района РС(Я) на 2024год</t>
  </si>
  <si>
    <t>Форма ежемесячной отчетности показателей посещаемости культурно-досуговых учреждений ____________________________________ района РС(Я) на 2024 год</t>
  </si>
  <si>
    <t>Форма ежемесячной отчетности показателей посещаемости культурно-досуговых учреждений ____________________________________ района РС(Я) на 2024од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</si>
</sst>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Times New Roman"/>
    </font>
    <font>
      <b/>
      <sz val="10"/>
      <color theme="1"/>
      <name val="Times New Roman"/>
    </font>
    <font>
      <b/>
      <sz val="10"/>
      <color indexed="2"/>
      <name val="Times New Roman"/>
    </font>
    <font>
      <b/>
      <i/>
      <sz val="10"/>
      <color theme="1"/>
      <name val="Times New Roman"/>
    </font>
    <font>
      <sz val="9"/>
      <color theme="1"/>
      <name val="Times New Roman"/>
    </font>
    <font>
      <sz val="9"/>
      <name val="Times New Roman"/>
    </font>
    <font>
      <sz val="10"/>
      <name val="Times New Roman"/>
    </font>
    <font>
      <i/>
      <sz val="10"/>
      <color theme="1"/>
      <name val="Times New Roman"/>
    </font>
    <font>
      <sz val="8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indexed="5"/>
        <bgColor indexed="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1" xfId="0" applyFont="1" applyBorder="1"/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"/>
  <sheetViews>
    <sheetView workbookViewId="0">
      <selection activeCell="I16" sqref="I16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9" t="s">
        <v>48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x14ac:dyDescent="0.2">
      <c r="B2" s="2" t="s">
        <v>0</v>
      </c>
    </row>
    <row r="3" spans="1:24" s="3" customFormat="1" ht="27" customHeight="1" x14ac:dyDescent="0.2">
      <c r="A3" s="30" t="s">
        <v>1</v>
      </c>
      <c r="B3" s="30" t="s">
        <v>2</v>
      </c>
      <c r="C3" s="30" t="s">
        <v>3</v>
      </c>
      <c r="D3" s="31" t="s">
        <v>4</v>
      </c>
      <c r="E3" s="31" t="s">
        <v>5</v>
      </c>
      <c r="F3" s="32" t="s">
        <v>6</v>
      </c>
      <c r="G3" s="31" t="s">
        <v>7</v>
      </c>
      <c r="H3" s="31"/>
      <c r="I3" s="31"/>
      <c r="J3" s="33" t="s">
        <v>8</v>
      </c>
      <c r="K3" s="31" t="s">
        <v>9</v>
      </c>
      <c r="L3" s="30" t="s">
        <v>10</v>
      </c>
      <c r="M3" s="30"/>
      <c r="N3" s="30"/>
      <c r="O3" s="30"/>
      <c r="P3" s="30"/>
      <c r="Q3" s="30"/>
      <c r="R3" s="30"/>
      <c r="S3" s="30"/>
      <c r="T3" s="30"/>
      <c r="U3" s="32" t="s">
        <v>11</v>
      </c>
      <c r="V3" s="30" t="s">
        <v>12</v>
      </c>
      <c r="W3" s="30"/>
      <c r="X3" s="30"/>
    </row>
    <row r="4" spans="1:24" s="3" customFormat="1" ht="34.5" customHeight="1" x14ac:dyDescent="0.2">
      <c r="A4" s="30"/>
      <c r="B4" s="30"/>
      <c r="C4" s="30"/>
      <c r="D4" s="31"/>
      <c r="E4" s="31"/>
      <c r="F4" s="32"/>
      <c r="G4" s="31" t="s">
        <v>13</v>
      </c>
      <c r="H4" s="31" t="s">
        <v>14</v>
      </c>
      <c r="I4" s="31" t="s">
        <v>15</v>
      </c>
      <c r="J4" s="34"/>
      <c r="K4" s="31"/>
      <c r="L4" s="31" t="s">
        <v>16</v>
      </c>
      <c r="M4" s="31" t="s">
        <v>17</v>
      </c>
      <c r="N4" s="31" t="s">
        <v>18</v>
      </c>
      <c r="O4" s="31" t="s">
        <v>19</v>
      </c>
      <c r="P4" s="31" t="s">
        <v>20</v>
      </c>
      <c r="Q4" s="31" t="s">
        <v>21</v>
      </c>
      <c r="R4" s="5" t="s">
        <v>22</v>
      </c>
      <c r="S4" s="31" t="s">
        <v>23</v>
      </c>
      <c r="T4" s="31" t="s">
        <v>24</v>
      </c>
      <c r="U4" s="32"/>
      <c r="V4" s="31" t="s">
        <v>16</v>
      </c>
      <c r="W4" s="31" t="s">
        <v>17</v>
      </c>
      <c r="X4" s="31" t="s">
        <v>18</v>
      </c>
    </row>
    <row r="5" spans="1:24" s="3" customFormat="1" ht="89.25" x14ac:dyDescent="0.2">
      <c r="A5" s="30"/>
      <c r="B5" s="30"/>
      <c r="C5" s="30"/>
      <c r="D5" s="31"/>
      <c r="E5" s="31"/>
      <c r="F5" s="32"/>
      <c r="G5" s="31"/>
      <c r="H5" s="31"/>
      <c r="I5" s="31"/>
      <c r="J5" s="35"/>
      <c r="K5" s="31"/>
      <c r="L5" s="31"/>
      <c r="M5" s="31"/>
      <c r="N5" s="31"/>
      <c r="O5" s="31"/>
      <c r="P5" s="31"/>
      <c r="Q5" s="31"/>
      <c r="R5" s="5" t="s">
        <v>25</v>
      </c>
      <c r="S5" s="31"/>
      <c r="T5" s="31"/>
      <c r="U5" s="32"/>
      <c r="V5" s="31"/>
      <c r="W5" s="31"/>
      <c r="X5" s="31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ht="25.5" x14ac:dyDescent="0.2">
      <c r="A7" s="4"/>
      <c r="B7" s="20" t="s">
        <v>34</v>
      </c>
      <c r="C7" s="23">
        <v>150160230</v>
      </c>
      <c r="D7" s="26">
        <v>26</v>
      </c>
      <c r="E7" s="26">
        <v>10</v>
      </c>
      <c r="F7" s="26">
        <v>780</v>
      </c>
      <c r="G7" s="5" t="s">
        <v>29</v>
      </c>
      <c r="H7" s="4" t="s">
        <v>49</v>
      </c>
      <c r="I7" s="4">
        <v>29100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25.5" x14ac:dyDescent="0.2">
      <c r="A8" s="4"/>
      <c r="B8" s="21"/>
      <c r="C8" s="24"/>
      <c r="D8" s="27"/>
      <c r="E8" s="27"/>
      <c r="F8" s="27"/>
      <c r="G8" s="5" t="s">
        <v>31</v>
      </c>
      <c r="H8" s="4" t="s">
        <v>49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67.5" customHeight="1" x14ac:dyDescent="0.2">
      <c r="A9" s="7">
        <v>1</v>
      </c>
      <c r="B9" s="22"/>
      <c r="C9" s="25"/>
      <c r="D9" s="28"/>
      <c r="E9" s="28"/>
      <c r="F9" s="28"/>
      <c r="G9" s="13" t="s">
        <v>41</v>
      </c>
      <c r="H9" s="4" t="s">
        <v>49</v>
      </c>
      <c r="I9" s="7">
        <v>0</v>
      </c>
      <c r="J9" s="7">
        <v>50</v>
      </c>
      <c r="K9" s="14">
        <v>21</v>
      </c>
      <c r="L9" s="14">
        <v>8</v>
      </c>
      <c r="M9" s="14">
        <v>6</v>
      </c>
      <c r="N9" s="14">
        <v>7</v>
      </c>
      <c r="O9" s="14">
        <v>2</v>
      </c>
      <c r="P9" s="14">
        <v>0</v>
      </c>
      <c r="Q9" s="14">
        <v>19</v>
      </c>
      <c r="R9" s="14">
        <v>5</v>
      </c>
      <c r="S9" s="14">
        <v>0</v>
      </c>
      <c r="T9" s="14">
        <v>8</v>
      </c>
      <c r="U9" s="14">
        <v>400</v>
      </c>
      <c r="V9" s="14">
        <v>223</v>
      </c>
      <c r="W9" s="14">
        <v>122</v>
      </c>
      <c r="X9" s="14">
        <v>55</v>
      </c>
    </row>
    <row r="10" spans="1:24" ht="25.5" x14ac:dyDescent="0.2">
      <c r="A10" s="7"/>
      <c r="B10" s="20" t="s">
        <v>36</v>
      </c>
      <c r="C10" s="23">
        <v>150160253</v>
      </c>
      <c r="D10" s="26">
        <v>19</v>
      </c>
      <c r="E10" s="26">
        <v>9</v>
      </c>
      <c r="F10" s="26">
        <v>620</v>
      </c>
      <c r="G10" s="5" t="s">
        <v>29</v>
      </c>
      <c r="H10" s="4" t="s">
        <v>49</v>
      </c>
      <c r="I10" s="4">
        <v>17400</v>
      </c>
      <c r="J10" s="7">
        <v>100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25.5" x14ac:dyDescent="0.2">
      <c r="A11" s="7"/>
      <c r="B11" s="21"/>
      <c r="C11" s="24"/>
      <c r="D11" s="27"/>
      <c r="E11" s="27"/>
      <c r="F11" s="27"/>
      <c r="G11" s="5" t="s">
        <v>31</v>
      </c>
      <c r="H11" s="4" t="s">
        <v>49</v>
      </c>
      <c r="I11" s="4">
        <v>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8.25" x14ac:dyDescent="0.2">
      <c r="A12" s="7">
        <v>2</v>
      </c>
      <c r="B12" s="22"/>
      <c r="C12" s="25"/>
      <c r="D12" s="28"/>
      <c r="E12" s="28"/>
      <c r="F12" s="28"/>
      <c r="G12" s="13" t="s">
        <v>41</v>
      </c>
      <c r="H12" s="4" t="s">
        <v>49</v>
      </c>
      <c r="I12" s="7">
        <v>0</v>
      </c>
      <c r="J12" s="7">
        <v>50</v>
      </c>
      <c r="K12" s="14">
        <v>10</v>
      </c>
      <c r="L12" s="14">
        <v>7</v>
      </c>
      <c r="M12" s="14">
        <v>1</v>
      </c>
      <c r="N12" s="14">
        <v>2</v>
      </c>
      <c r="O12" s="14">
        <v>1</v>
      </c>
      <c r="P12" s="14">
        <v>0</v>
      </c>
      <c r="Q12" s="14">
        <v>9</v>
      </c>
      <c r="R12" s="14">
        <v>6</v>
      </c>
      <c r="S12" s="14">
        <v>0</v>
      </c>
      <c r="T12" s="14">
        <v>3</v>
      </c>
      <c r="U12" s="14">
        <v>160</v>
      </c>
      <c r="V12" s="14">
        <v>60</v>
      </c>
      <c r="W12" s="14">
        <v>78</v>
      </c>
      <c r="X12" s="14">
        <v>22</v>
      </c>
    </row>
  </sheetData>
  <mergeCells count="37">
    <mergeCell ref="X4:X5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B7:B9"/>
    <mergeCell ref="C7:C9"/>
    <mergeCell ref="D7:D9"/>
    <mergeCell ref="E7:E9"/>
    <mergeCell ref="F7:F9"/>
    <mergeCell ref="B10:B12"/>
    <mergeCell ref="C10:C12"/>
    <mergeCell ref="D10:D12"/>
    <mergeCell ref="E10:E12"/>
    <mergeCell ref="F10:F12"/>
  </mergeCells>
  <phoneticPr fontId="9" type="noConversion"/>
  <pageMargins left="0.7" right="0.7" top="0.75" bottom="0.75" header="0.3" footer="0.3"/>
  <pageSetup paperSize="9" scale="71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5"/>
  <sheetViews>
    <sheetView topLeftCell="A6" zoomScaleNormal="100" workbookViewId="0">
      <selection activeCell="A7" sqref="A7:XFD15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9" t="s">
        <v>50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3" spans="1:24" s="3" customFormat="1" ht="27" customHeight="1" x14ac:dyDescent="0.2">
      <c r="A3" s="30" t="s">
        <v>1</v>
      </c>
      <c r="B3" s="30" t="s">
        <v>2</v>
      </c>
      <c r="C3" s="30" t="s">
        <v>3</v>
      </c>
      <c r="D3" s="31" t="s">
        <v>4</v>
      </c>
      <c r="E3" s="31" t="s">
        <v>5</v>
      </c>
      <c r="F3" s="32" t="s">
        <v>6</v>
      </c>
      <c r="G3" s="31" t="s">
        <v>7</v>
      </c>
      <c r="H3" s="31"/>
      <c r="I3" s="31"/>
      <c r="J3" s="33" t="s">
        <v>8</v>
      </c>
      <c r="K3" s="31" t="s">
        <v>9</v>
      </c>
      <c r="L3" s="30" t="s">
        <v>10</v>
      </c>
      <c r="M3" s="30"/>
      <c r="N3" s="30"/>
      <c r="O3" s="30"/>
      <c r="P3" s="30"/>
      <c r="Q3" s="30"/>
      <c r="R3" s="30"/>
      <c r="S3" s="30"/>
      <c r="T3" s="30"/>
      <c r="U3" s="32" t="s">
        <v>11</v>
      </c>
      <c r="V3" s="30" t="s">
        <v>12</v>
      </c>
      <c r="W3" s="30"/>
      <c r="X3" s="30"/>
    </row>
    <row r="4" spans="1:24" s="3" customFormat="1" ht="34.5" customHeight="1" x14ac:dyDescent="0.2">
      <c r="A4" s="30"/>
      <c r="B4" s="30"/>
      <c r="C4" s="30"/>
      <c r="D4" s="31"/>
      <c r="E4" s="31"/>
      <c r="F4" s="32"/>
      <c r="G4" s="31" t="s">
        <v>13</v>
      </c>
      <c r="H4" s="31" t="s">
        <v>14</v>
      </c>
      <c r="I4" s="31" t="s">
        <v>15</v>
      </c>
      <c r="J4" s="34"/>
      <c r="K4" s="31"/>
      <c r="L4" s="31" t="s">
        <v>16</v>
      </c>
      <c r="M4" s="31" t="s">
        <v>17</v>
      </c>
      <c r="N4" s="31" t="s">
        <v>18</v>
      </c>
      <c r="O4" s="31" t="s">
        <v>19</v>
      </c>
      <c r="P4" s="31" t="s">
        <v>20</v>
      </c>
      <c r="Q4" s="31" t="s">
        <v>21</v>
      </c>
      <c r="R4" s="5" t="s">
        <v>22</v>
      </c>
      <c r="S4" s="31" t="s">
        <v>23</v>
      </c>
      <c r="T4" s="31" t="s">
        <v>24</v>
      </c>
      <c r="U4" s="32"/>
      <c r="V4" s="31" t="s">
        <v>16</v>
      </c>
      <c r="W4" s="31" t="s">
        <v>17</v>
      </c>
      <c r="X4" s="31" t="s">
        <v>18</v>
      </c>
    </row>
    <row r="5" spans="1:24" s="3" customFormat="1" ht="89.25" x14ac:dyDescent="0.2">
      <c r="A5" s="30"/>
      <c r="B5" s="30"/>
      <c r="C5" s="30"/>
      <c r="D5" s="31"/>
      <c r="E5" s="31"/>
      <c r="F5" s="32"/>
      <c r="G5" s="31"/>
      <c r="H5" s="31"/>
      <c r="I5" s="31"/>
      <c r="J5" s="35"/>
      <c r="K5" s="31"/>
      <c r="L5" s="31"/>
      <c r="M5" s="31"/>
      <c r="N5" s="31"/>
      <c r="O5" s="31"/>
      <c r="P5" s="31"/>
      <c r="Q5" s="31"/>
      <c r="R5" s="5" t="s">
        <v>25</v>
      </c>
      <c r="S5" s="31"/>
      <c r="T5" s="31"/>
      <c r="U5" s="32"/>
      <c r="V5" s="31"/>
      <c r="W5" s="31"/>
      <c r="X5" s="31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0" t="s">
        <v>26</v>
      </c>
      <c r="C7" s="23">
        <v>150160230</v>
      </c>
      <c r="D7" s="26">
        <v>15</v>
      </c>
      <c r="E7" s="26">
        <v>3</v>
      </c>
      <c r="F7" s="26">
        <v>60</v>
      </c>
      <c r="G7" s="5" t="s">
        <v>29</v>
      </c>
      <c r="H7" s="12" t="s">
        <v>30</v>
      </c>
      <c r="I7" s="4">
        <v>5400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1"/>
      <c r="C8" s="24"/>
      <c r="D8" s="27"/>
      <c r="E8" s="27"/>
      <c r="F8" s="27"/>
      <c r="G8" s="5" t="s">
        <v>31</v>
      </c>
      <c r="H8" s="12" t="s">
        <v>30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1"/>
      <c r="C9" s="24"/>
      <c r="D9" s="27"/>
      <c r="E9" s="27"/>
      <c r="F9" s="27"/>
      <c r="G9" s="5" t="s">
        <v>51</v>
      </c>
      <c r="H9" s="12" t="s">
        <v>30</v>
      </c>
      <c r="I9" s="4">
        <v>6150</v>
      </c>
      <c r="J9" s="4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2"/>
      <c r="C10" s="25"/>
      <c r="D10" s="28"/>
      <c r="E10" s="28"/>
      <c r="F10" s="28"/>
      <c r="G10" s="13" t="s">
        <v>52</v>
      </c>
      <c r="H10" s="12" t="s">
        <v>30</v>
      </c>
      <c r="I10" s="7">
        <v>4800</v>
      </c>
      <c r="J10" s="7">
        <v>50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0" t="s">
        <v>27</v>
      </c>
      <c r="C11" s="23">
        <v>150160253</v>
      </c>
      <c r="D11" s="26">
        <v>17</v>
      </c>
      <c r="E11" s="26">
        <v>8</v>
      </c>
      <c r="F11" s="26">
        <v>50</v>
      </c>
      <c r="G11" s="5" t="s">
        <v>29</v>
      </c>
      <c r="H11" s="12" t="s">
        <v>30</v>
      </c>
      <c r="I11" s="4">
        <v>2600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1"/>
      <c r="C12" s="24"/>
      <c r="D12" s="27"/>
      <c r="E12" s="27"/>
      <c r="F12" s="27"/>
      <c r="G12" s="5" t="s">
        <v>31</v>
      </c>
      <c r="H12" s="12" t="s">
        <v>30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1"/>
      <c r="C13" s="24"/>
      <c r="D13" s="27"/>
      <c r="E13" s="27"/>
      <c r="F13" s="27"/>
      <c r="G13" s="5" t="s">
        <v>51</v>
      </c>
      <c r="H13" s="12" t="s">
        <v>30</v>
      </c>
      <c r="I13" s="4">
        <v>300</v>
      </c>
      <c r="J13" s="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ht="102" customHeight="1" x14ac:dyDescent="0.2">
      <c r="A14" s="7">
        <v>2</v>
      </c>
      <c r="B14" s="22"/>
      <c r="C14" s="25"/>
      <c r="D14" s="28"/>
      <c r="E14" s="28"/>
      <c r="F14" s="28"/>
      <c r="G14" s="13" t="s">
        <v>52</v>
      </c>
      <c r="H14" s="8" t="s">
        <v>32</v>
      </c>
      <c r="I14" s="7">
        <v>2000</v>
      </c>
      <c r="J14" s="7">
        <v>50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32</v>
      </c>
      <c r="E15" s="10">
        <f>SUM(E7:E12)</f>
        <v>11</v>
      </c>
      <c r="F15" s="10">
        <f>SUM(F7:F12)</f>
        <v>110</v>
      </c>
      <c r="G15" s="10"/>
      <c r="H15" s="10"/>
      <c r="I15" s="10">
        <f>SUM(I7:I14)</f>
        <v>21250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B11:B14"/>
    <mergeCell ref="C11:C14"/>
    <mergeCell ref="D11:D14"/>
    <mergeCell ref="E11:E14"/>
    <mergeCell ref="F11:F14"/>
    <mergeCell ref="X4:X5"/>
    <mergeCell ref="B7:B10"/>
    <mergeCell ref="C7:C10"/>
    <mergeCell ref="D7:D10"/>
    <mergeCell ref="E7:E10"/>
    <mergeCell ref="F7:F10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</mergeCells>
  <phoneticPr fontId="9" type="noConversion"/>
  <pageMargins left="0.7" right="0.7" top="0.75" bottom="0.75" header="0.3" footer="0.3"/>
  <pageSetup paperSize="9" scale="7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6"/>
  <sheetViews>
    <sheetView topLeftCell="A6" workbookViewId="0">
      <selection activeCell="H7" sqref="H7:H14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9" t="s">
        <v>53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3" spans="1:24" s="3" customFormat="1" ht="27" customHeight="1" x14ac:dyDescent="0.2">
      <c r="A3" s="30" t="s">
        <v>1</v>
      </c>
      <c r="B3" s="30" t="s">
        <v>2</v>
      </c>
      <c r="C3" s="30" t="s">
        <v>3</v>
      </c>
      <c r="D3" s="31" t="s">
        <v>4</v>
      </c>
      <c r="E3" s="31" t="s">
        <v>5</v>
      </c>
      <c r="F3" s="32" t="s">
        <v>6</v>
      </c>
      <c r="G3" s="31" t="s">
        <v>7</v>
      </c>
      <c r="H3" s="31"/>
      <c r="I3" s="31"/>
      <c r="J3" s="33" t="s">
        <v>8</v>
      </c>
      <c r="K3" s="31" t="s">
        <v>9</v>
      </c>
      <c r="L3" s="30" t="s">
        <v>10</v>
      </c>
      <c r="M3" s="30"/>
      <c r="N3" s="30"/>
      <c r="O3" s="30"/>
      <c r="P3" s="30"/>
      <c r="Q3" s="30"/>
      <c r="R3" s="30"/>
      <c r="S3" s="30"/>
      <c r="T3" s="30"/>
      <c r="U3" s="32" t="s">
        <v>11</v>
      </c>
      <c r="V3" s="30" t="s">
        <v>12</v>
      </c>
      <c r="W3" s="30"/>
      <c r="X3" s="30"/>
    </row>
    <row r="4" spans="1:24" s="3" customFormat="1" ht="34.5" customHeight="1" x14ac:dyDescent="0.2">
      <c r="A4" s="30"/>
      <c r="B4" s="30"/>
      <c r="C4" s="30"/>
      <c r="D4" s="31"/>
      <c r="E4" s="31"/>
      <c r="F4" s="32"/>
      <c r="G4" s="31" t="s">
        <v>13</v>
      </c>
      <c r="H4" s="31" t="s">
        <v>14</v>
      </c>
      <c r="I4" s="31" t="s">
        <v>15</v>
      </c>
      <c r="J4" s="34"/>
      <c r="K4" s="31"/>
      <c r="L4" s="31" t="s">
        <v>16</v>
      </c>
      <c r="M4" s="31" t="s">
        <v>17</v>
      </c>
      <c r="N4" s="31" t="s">
        <v>18</v>
      </c>
      <c r="O4" s="36" t="s">
        <v>19</v>
      </c>
      <c r="P4" s="31" t="s">
        <v>20</v>
      </c>
      <c r="Q4" s="36" t="s">
        <v>21</v>
      </c>
      <c r="R4" s="5" t="s">
        <v>22</v>
      </c>
      <c r="S4" s="31" t="s">
        <v>23</v>
      </c>
      <c r="T4" s="31" t="s">
        <v>24</v>
      </c>
      <c r="U4" s="32"/>
      <c r="V4" s="31" t="s">
        <v>16</v>
      </c>
      <c r="W4" s="31" t="s">
        <v>17</v>
      </c>
      <c r="X4" s="31" t="s">
        <v>18</v>
      </c>
    </row>
    <row r="5" spans="1:24" s="3" customFormat="1" ht="89.25" x14ac:dyDescent="0.2">
      <c r="A5" s="30"/>
      <c r="B5" s="30"/>
      <c r="C5" s="30"/>
      <c r="D5" s="31"/>
      <c r="E5" s="31"/>
      <c r="F5" s="32"/>
      <c r="G5" s="31"/>
      <c r="H5" s="31"/>
      <c r="I5" s="31"/>
      <c r="J5" s="35"/>
      <c r="K5" s="31"/>
      <c r="L5" s="31"/>
      <c r="M5" s="31"/>
      <c r="N5" s="31"/>
      <c r="O5" s="36"/>
      <c r="P5" s="31"/>
      <c r="Q5" s="36"/>
      <c r="R5" s="5" t="s">
        <v>25</v>
      </c>
      <c r="S5" s="31"/>
      <c r="T5" s="31"/>
      <c r="U5" s="32"/>
      <c r="V5" s="31"/>
      <c r="W5" s="31"/>
      <c r="X5" s="31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0" t="s">
        <v>26</v>
      </c>
      <c r="C7" s="23">
        <v>150160230</v>
      </c>
      <c r="D7" s="26">
        <v>21</v>
      </c>
      <c r="E7" s="26">
        <v>8</v>
      </c>
      <c r="F7" s="26">
        <v>140</v>
      </c>
      <c r="G7" s="5" t="s">
        <v>29</v>
      </c>
      <c r="H7" s="12" t="s">
        <v>55</v>
      </c>
      <c r="I7" s="4">
        <v>6000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1"/>
      <c r="C8" s="24"/>
      <c r="D8" s="27"/>
      <c r="E8" s="27"/>
      <c r="F8" s="27"/>
      <c r="G8" s="5" t="s">
        <v>31</v>
      </c>
      <c r="H8" s="12" t="s">
        <v>55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1"/>
      <c r="C9" s="24"/>
      <c r="D9" s="27"/>
      <c r="E9" s="27"/>
      <c r="F9" s="27"/>
      <c r="G9" s="5" t="s">
        <v>51</v>
      </c>
      <c r="H9" s="12" t="s">
        <v>55</v>
      </c>
      <c r="I9" s="4">
        <v>0</v>
      </c>
      <c r="J9" s="4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2"/>
      <c r="C10" s="25"/>
      <c r="D10" s="28"/>
      <c r="E10" s="28"/>
      <c r="F10" s="28"/>
      <c r="G10" s="13" t="s">
        <v>52</v>
      </c>
      <c r="H10" s="12" t="s">
        <v>55</v>
      </c>
      <c r="I10" s="7">
        <v>4000</v>
      </c>
      <c r="J10" s="7">
        <v>50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0" t="s">
        <v>27</v>
      </c>
      <c r="C11" s="23">
        <v>150160253</v>
      </c>
      <c r="D11" s="26">
        <v>20</v>
      </c>
      <c r="E11" s="26">
        <v>9</v>
      </c>
      <c r="F11" s="26">
        <v>140</v>
      </c>
      <c r="G11" s="5" t="s">
        <v>29</v>
      </c>
      <c r="H11" s="12" t="s">
        <v>55</v>
      </c>
      <c r="I11" s="18">
        <v>2400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1"/>
      <c r="C12" s="24"/>
      <c r="D12" s="27"/>
      <c r="E12" s="27"/>
      <c r="F12" s="27"/>
      <c r="G12" s="5" t="s">
        <v>31</v>
      </c>
      <c r="H12" s="12" t="s">
        <v>55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1"/>
      <c r="C13" s="24"/>
      <c r="D13" s="27"/>
      <c r="E13" s="27"/>
      <c r="F13" s="27"/>
      <c r="G13" s="5" t="s">
        <v>51</v>
      </c>
      <c r="H13" s="12" t="s">
        <v>55</v>
      </c>
      <c r="I13" s="4">
        <v>0</v>
      </c>
      <c r="J13" s="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ht="102" customHeight="1" x14ac:dyDescent="0.2">
      <c r="A14" s="7">
        <v>2</v>
      </c>
      <c r="B14" s="22"/>
      <c r="C14" s="25"/>
      <c r="D14" s="28"/>
      <c r="E14" s="28"/>
      <c r="F14" s="28"/>
      <c r="G14" s="13" t="s">
        <v>52</v>
      </c>
      <c r="H14" s="12" t="s">
        <v>55</v>
      </c>
      <c r="I14" s="7">
        <v>6000</v>
      </c>
      <c r="J14" s="7">
        <v>50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41</v>
      </c>
      <c r="E15" s="10">
        <f>SUM(E7:E12)</f>
        <v>17</v>
      </c>
      <c r="F15" s="10">
        <f>SUM(F7:F12)</f>
        <v>280</v>
      </c>
      <c r="G15" s="10"/>
      <c r="H15" s="10"/>
      <c r="I15" s="10">
        <f>SUM(I7:I14)</f>
        <v>18400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  <row r="26" spans="5:5" x14ac:dyDescent="0.2">
      <c r="E26" s="1" t="s">
        <v>33</v>
      </c>
    </row>
  </sheetData>
  <mergeCells count="37">
    <mergeCell ref="B11:B14"/>
    <mergeCell ref="C11:C14"/>
    <mergeCell ref="D11:D14"/>
    <mergeCell ref="E11:E14"/>
    <mergeCell ref="F11:F14"/>
    <mergeCell ref="B7:B10"/>
    <mergeCell ref="C7:C10"/>
    <mergeCell ref="D7:D10"/>
    <mergeCell ref="E7:E10"/>
    <mergeCell ref="F7:F10"/>
    <mergeCell ref="L4:L5"/>
    <mergeCell ref="M4:M5"/>
    <mergeCell ref="N4:N5"/>
    <mergeCell ref="O4:O5"/>
    <mergeCell ref="P4:P5"/>
    <mergeCell ref="X4:X5"/>
    <mergeCell ref="Q4:Q5"/>
    <mergeCell ref="S4:S5"/>
    <mergeCell ref="T4:T5"/>
    <mergeCell ref="V4:V5"/>
    <mergeCell ref="W4:W5"/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</mergeCells>
  <phoneticPr fontId="9" type="noConversion"/>
  <pageMargins left="0.7" right="0.7" top="0.75" bottom="0.75" header="0.3" footer="0.3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6"/>
  <sheetViews>
    <sheetView topLeftCell="A6" workbookViewId="0">
      <selection activeCell="A7" sqref="A7:XFD15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16384" width="9.140625" style="1"/>
  </cols>
  <sheetData>
    <row r="1" spans="1:24" ht="15" customHeight="1" x14ac:dyDescent="0.2">
      <c r="A1" s="29" t="s">
        <v>53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3" spans="1:24" s="3" customFormat="1" ht="27" customHeight="1" x14ac:dyDescent="0.2">
      <c r="A3" s="30" t="s">
        <v>1</v>
      </c>
      <c r="B3" s="30" t="s">
        <v>2</v>
      </c>
      <c r="C3" s="30" t="s">
        <v>3</v>
      </c>
      <c r="D3" s="31" t="s">
        <v>4</v>
      </c>
      <c r="E3" s="31" t="s">
        <v>5</v>
      </c>
      <c r="F3" s="32" t="s">
        <v>6</v>
      </c>
      <c r="G3" s="31" t="s">
        <v>7</v>
      </c>
      <c r="H3" s="31"/>
      <c r="I3" s="31"/>
      <c r="J3" s="33" t="s">
        <v>8</v>
      </c>
      <c r="K3" s="31" t="s">
        <v>9</v>
      </c>
      <c r="L3" s="30" t="s">
        <v>10</v>
      </c>
      <c r="M3" s="30"/>
      <c r="N3" s="30"/>
      <c r="O3" s="30"/>
      <c r="P3" s="30"/>
      <c r="Q3" s="30"/>
      <c r="R3" s="30"/>
      <c r="S3" s="30"/>
      <c r="T3" s="30"/>
      <c r="U3" s="32" t="s">
        <v>11</v>
      </c>
      <c r="V3" s="30" t="s">
        <v>12</v>
      </c>
      <c r="W3" s="30"/>
      <c r="X3" s="30"/>
    </row>
    <row r="4" spans="1:24" s="3" customFormat="1" ht="34.5" customHeight="1" x14ac:dyDescent="0.2">
      <c r="A4" s="30"/>
      <c r="B4" s="30"/>
      <c r="C4" s="30"/>
      <c r="D4" s="31"/>
      <c r="E4" s="31"/>
      <c r="F4" s="32"/>
      <c r="G4" s="31" t="s">
        <v>13</v>
      </c>
      <c r="H4" s="31" t="s">
        <v>14</v>
      </c>
      <c r="I4" s="31" t="s">
        <v>15</v>
      </c>
      <c r="J4" s="34"/>
      <c r="K4" s="31"/>
      <c r="L4" s="31" t="s">
        <v>16</v>
      </c>
      <c r="M4" s="31" t="s">
        <v>17</v>
      </c>
      <c r="N4" s="31" t="s">
        <v>18</v>
      </c>
      <c r="O4" s="36" t="s">
        <v>19</v>
      </c>
      <c r="P4" s="31" t="s">
        <v>20</v>
      </c>
      <c r="Q4" s="36" t="s">
        <v>21</v>
      </c>
      <c r="R4" s="5" t="s">
        <v>22</v>
      </c>
      <c r="S4" s="31" t="s">
        <v>23</v>
      </c>
      <c r="T4" s="31" t="s">
        <v>24</v>
      </c>
      <c r="U4" s="32"/>
      <c r="V4" s="31" t="s">
        <v>16</v>
      </c>
      <c r="W4" s="31" t="s">
        <v>17</v>
      </c>
      <c r="X4" s="31" t="s">
        <v>18</v>
      </c>
    </row>
    <row r="5" spans="1:24" s="3" customFormat="1" ht="89.25" x14ac:dyDescent="0.2">
      <c r="A5" s="30"/>
      <c r="B5" s="30"/>
      <c r="C5" s="30"/>
      <c r="D5" s="31"/>
      <c r="E5" s="31"/>
      <c r="F5" s="32"/>
      <c r="G5" s="31"/>
      <c r="H5" s="31"/>
      <c r="I5" s="31"/>
      <c r="J5" s="35"/>
      <c r="K5" s="31"/>
      <c r="L5" s="31"/>
      <c r="M5" s="31"/>
      <c r="N5" s="31"/>
      <c r="O5" s="36"/>
      <c r="P5" s="31"/>
      <c r="Q5" s="36"/>
      <c r="R5" s="5" t="s">
        <v>25</v>
      </c>
      <c r="S5" s="31"/>
      <c r="T5" s="31"/>
      <c r="U5" s="32"/>
      <c r="V5" s="31"/>
      <c r="W5" s="31"/>
      <c r="X5" s="31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0" t="s">
        <v>26</v>
      </c>
      <c r="C7" s="23">
        <v>150160230</v>
      </c>
      <c r="D7" s="26">
        <v>22</v>
      </c>
      <c r="E7" s="26">
        <v>7</v>
      </c>
      <c r="F7" s="26">
        <v>100</v>
      </c>
      <c r="G7" s="5" t="s">
        <v>29</v>
      </c>
      <c r="H7" s="12" t="s">
        <v>54</v>
      </c>
      <c r="I7" s="4">
        <v>4500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1"/>
      <c r="C8" s="24"/>
      <c r="D8" s="27"/>
      <c r="E8" s="27"/>
      <c r="F8" s="27"/>
      <c r="G8" s="5" t="s">
        <v>31</v>
      </c>
      <c r="H8" s="12" t="s">
        <v>54</v>
      </c>
      <c r="I8" s="4">
        <v>3600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1"/>
      <c r="C9" s="24"/>
      <c r="D9" s="27"/>
      <c r="E9" s="27"/>
      <c r="F9" s="27"/>
      <c r="G9" s="5" t="s">
        <v>51</v>
      </c>
      <c r="H9" s="12" t="s">
        <v>54</v>
      </c>
      <c r="I9" s="4">
        <v>3000</v>
      </c>
      <c r="J9" s="4">
        <v>200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2"/>
      <c r="C10" s="25"/>
      <c r="D10" s="28"/>
      <c r="E10" s="28"/>
      <c r="F10" s="28"/>
      <c r="G10" s="13" t="s">
        <v>52</v>
      </c>
      <c r="H10" s="12" t="s">
        <v>54</v>
      </c>
      <c r="I10" s="7">
        <v>2400</v>
      </c>
      <c r="J10" s="7">
        <v>50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0" t="s">
        <v>27</v>
      </c>
      <c r="C11" s="23">
        <v>150160253</v>
      </c>
      <c r="D11" s="26">
        <v>16</v>
      </c>
      <c r="E11" s="26">
        <v>6</v>
      </c>
      <c r="F11" s="26">
        <v>50</v>
      </c>
      <c r="G11" s="5" t="s">
        <v>29</v>
      </c>
      <c r="H11" s="12" t="s">
        <v>54</v>
      </c>
      <c r="I11" s="18">
        <v>2200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1"/>
      <c r="C12" s="24"/>
      <c r="D12" s="27"/>
      <c r="E12" s="27"/>
      <c r="F12" s="27"/>
      <c r="G12" s="5" t="s">
        <v>31</v>
      </c>
      <c r="H12" s="12" t="s">
        <v>54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1"/>
      <c r="C13" s="24"/>
      <c r="D13" s="27"/>
      <c r="E13" s="27"/>
      <c r="F13" s="27"/>
      <c r="G13" s="5" t="s">
        <v>51</v>
      </c>
      <c r="H13" s="12" t="s">
        <v>54</v>
      </c>
      <c r="I13" s="4">
        <v>0</v>
      </c>
      <c r="J13" s="7">
        <v>200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ht="102" customHeight="1" x14ac:dyDescent="0.2">
      <c r="A14" s="7">
        <v>2</v>
      </c>
      <c r="B14" s="22"/>
      <c r="C14" s="25"/>
      <c r="D14" s="28"/>
      <c r="E14" s="28"/>
      <c r="F14" s="28"/>
      <c r="G14" s="13" t="s">
        <v>52</v>
      </c>
      <c r="H14" s="12" t="s">
        <v>54</v>
      </c>
      <c r="I14" s="7">
        <v>4800</v>
      </c>
      <c r="J14" s="7">
        <v>50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38</v>
      </c>
      <c r="E15" s="10">
        <f>SUM(E7:E12)</f>
        <v>13</v>
      </c>
      <c r="F15" s="10">
        <f>SUM(F7:F12)</f>
        <v>150</v>
      </c>
      <c r="G15" s="10"/>
      <c r="H15" s="10"/>
      <c r="I15" s="10">
        <f>SUM(I7:I14)</f>
        <v>20500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  <row r="26" spans="5:5" x14ac:dyDescent="0.2">
      <c r="E26" s="1" t="s">
        <v>33</v>
      </c>
    </row>
  </sheetData>
  <mergeCells count="37">
    <mergeCell ref="B11:B14"/>
    <mergeCell ref="C11:C14"/>
    <mergeCell ref="D11:D14"/>
    <mergeCell ref="E11:E14"/>
    <mergeCell ref="F11:F14"/>
    <mergeCell ref="B7:B10"/>
    <mergeCell ref="C7:C10"/>
    <mergeCell ref="D7:D10"/>
    <mergeCell ref="E7:E10"/>
    <mergeCell ref="F7:F10"/>
    <mergeCell ref="L4:L5"/>
    <mergeCell ref="M4:M5"/>
    <mergeCell ref="N4:N5"/>
    <mergeCell ref="O4:O5"/>
    <mergeCell ref="P4:P5"/>
    <mergeCell ref="X4:X5"/>
    <mergeCell ref="Q4:Q5"/>
    <mergeCell ref="S4:S5"/>
    <mergeCell ref="T4:T5"/>
    <mergeCell ref="V4:V5"/>
    <mergeCell ref="W4:W5"/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</mergeCells>
  <phoneticPr fontId="9" type="noConversion"/>
  <pageMargins left="0.7" right="0.7" top="0.75" bottom="0.75" header="0.3" footer="0.3"/>
  <pageSetup paperSize="9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5"/>
  <sheetViews>
    <sheetView topLeftCell="A6" workbookViewId="0">
      <selection activeCell="A7" sqref="A7:XFD15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9" t="s">
        <v>56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3" spans="1:24" s="3" customFormat="1" ht="27" customHeight="1" x14ac:dyDescent="0.2">
      <c r="A3" s="30" t="s">
        <v>1</v>
      </c>
      <c r="B3" s="30" t="s">
        <v>2</v>
      </c>
      <c r="C3" s="30" t="s">
        <v>3</v>
      </c>
      <c r="D3" s="31" t="s">
        <v>4</v>
      </c>
      <c r="E3" s="31" t="s">
        <v>5</v>
      </c>
      <c r="F3" s="32" t="s">
        <v>6</v>
      </c>
      <c r="G3" s="31" t="s">
        <v>7</v>
      </c>
      <c r="H3" s="31"/>
      <c r="I3" s="31"/>
      <c r="J3" s="33" t="s">
        <v>8</v>
      </c>
      <c r="K3" s="31" t="s">
        <v>9</v>
      </c>
      <c r="L3" s="30" t="s">
        <v>10</v>
      </c>
      <c r="M3" s="30"/>
      <c r="N3" s="30"/>
      <c r="O3" s="30"/>
      <c r="P3" s="30"/>
      <c r="Q3" s="30"/>
      <c r="R3" s="30"/>
      <c r="S3" s="30"/>
      <c r="T3" s="30"/>
      <c r="U3" s="32" t="s">
        <v>11</v>
      </c>
      <c r="V3" s="30" t="s">
        <v>12</v>
      </c>
      <c r="W3" s="30"/>
      <c r="X3" s="30"/>
    </row>
    <row r="4" spans="1:24" s="3" customFormat="1" ht="34.5" customHeight="1" x14ac:dyDescent="0.2">
      <c r="A4" s="30"/>
      <c r="B4" s="30"/>
      <c r="C4" s="30"/>
      <c r="D4" s="31"/>
      <c r="E4" s="31"/>
      <c r="F4" s="32"/>
      <c r="G4" s="31" t="s">
        <v>13</v>
      </c>
      <c r="H4" s="31" t="s">
        <v>14</v>
      </c>
      <c r="I4" s="31" t="s">
        <v>15</v>
      </c>
      <c r="J4" s="34"/>
      <c r="K4" s="31"/>
      <c r="L4" s="31" t="s">
        <v>16</v>
      </c>
      <c r="M4" s="31" t="s">
        <v>17</v>
      </c>
      <c r="N4" s="31" t="s">
        <v>18</v>
      </c>
      <c r="O4" s="31" t="s">
        <v>19</v>
      </c>
      <c r="P4" s="31" t="s">
        <v>20</v>
      </c>
      <c r="Q4" s="31" t="s">
        <v>21</v>
      </c>
      <c r="R4" s="5" t="s">
        <v>22</v>
      </c>
      <c r="S4" s="31" t="s">
        <v>23</v>
      </c>
      <c r="T4" s="31" t="s">
        <v>24</v>
      </c>
      <c r="U4" s="32"/>
      <c r="V4" s="31" t="s">
        <v>16</v>
      </c>
      <c r="W4" s="31" t="s">
        <v>17</v>
      </c>
      <c r="X4" s="31" t="s">
        <v>18</v>
      </c>
    </row>
    <row r="5" spans="1:24" s="3" customFormat="1" ht="89.25" x14ac:dyDescent="0.2">
      <c r="A5" s="30"/>
      <c r="B5" s="30"/>
      <c r="C5" s="30"/>
      <c r="D5" s="31"/>
      <c r="E5" s="31"/>
      <c r="F5" s="32"/>
      <c r="G5" s="31"/>
      <c r="H5" s="31"/>
      <c r="I5" s="31"/>
      <c r="J5" s="35"/>
      <c r="K5" s="31"/>
      <c r="L5" s="31"/>
      <c r="M5" s="31"/>
      <c r="N5" s="31"/>
      <c r="O5" s="31"/>
      <c r="P5" s="31"/>
      <c r="Q5" s="31"/>
      <c r="R5" s="5" t="s">
        <v>25</v>
      </c>
      <c r="S5" s="31"/>
      <c r="T5" s="31"/>
      <c r="U5" s="32"/>
      <c r="V5" s="31"/>
      <c r="W5" s="31"/>
      <c r="X5" s="31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0" t="s">
        <v>26</v>
      </c>
      <c r="C7" s="23">
        <v>150160230</v>
      </c>
      <c r="D7" s="26">
        <v>25</v>
      </c>
      <c r="E7" s="26">
        <v>8</v>
      </c>
      <c r="F7" s="26">
        <v>140</v>
      </c>
      <c r="G7" s="5" t="s">
        <v>29</v>
      </c>
      <c r="H7" s="12" t="s">
        <v>35</v>
      </c>
      <c r="I7" s="4">
        <v>4800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1"/>
      <c r="C8" s="24"/>
      <c r="D8" s="27"/>
      <c r="E8" s="27"/>
      <c r="F8" s="27"/>
      <c r="G8" s="5" t="s">
        <v>31</v>
      </c>
      <c r="H8" s="12" t="s">
        <v>35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1"/>
      <c r="C9" s="24"/>
      <c r="D9" s="27"/>
      <c r="E9" s="27"/>
      <c r="F9" s="27"/>
      <c r="G9" s="5" t="s">
        <v>51</v>
      </c>
      <c r="H9" s="12" t="s">
        <v>35</v>
      </c>
      <c r="I9" s="4">
        <v>1800</v>
      </c>
      <c r="J9" s="4">
        <v>200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2"/>
      <c r="C10" s="25"/>
      <c r="D10" s="28"/>
      <c r="E10" s="28"/>
      <c r="F10" s="28"/>
      <c r="G10" s="13" t="s">
        <v>52</v>
      </c>
      <c r="H10" s="12" t="s">
        <v>35</v>
      </c>
      <c r="I10" s="7">
        <v>6300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0" t="s">
        <v>27</v>
      </c>
      <c r="C11" s="23">
        <v>150160253</v>
      </c>
      <c r="D11" s="26">
        <v>16</v>
      </c>
      <c r="E11" s="26">
        <v>6</v>
      </c>
      <c r="F11" s="26">
        <v>100</v>
      </c>
      <c r="G11" s="5" t="s">
        <v>29</v>
      </c>
      <c r="H11" s="12" t="s">
        <v>35</v>
      </c>
      <c r="I11" s="18">
        <v>1500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1"/>
      <c r="C12" s="24"/>
      <c r="D12" s="27"/>
      <c r="E12" s="27"/>
      <c r="F12" s="27"/>
      <c r="G12" s="5" t="s">
        <v>31</v>
      </c>
      <c r="H12" s="12" t="s">
        <v>35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1"/>
      <c r="C13" s="24"/>
      <c r="D13" s="27"/>
      <c r="E13" s="27"/>
      <c r="F13" s="27"/>
      <c r="G13" s="5" t="s">
        <v>51</v>
      </c>
      <c r="H13" s="12" t="s">
        <v>35</v>
      </c>
      <c r="I13" s="4">
        <v>0</v>
      </c>
      <c r="J13" s="7">
        <v>200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ht="102" customHeight="1" x14ac:dyDescent="0.2">
      <c r="A14" s="7">
        <v>2</v>
      </c>
      <c r="B14" s="22"/>
      <c r="C14" s="25"/>
      <c r="D14" s="28"/>
      <c r="E14" s="28"/>
      <c r="F14" s="28"/>
      <c r="G14" s="13" t="s">
        <v>52</v>
      </c>
      <c r="H14" s="12" t="s">
        <v>35</v>
      </c>
      <c r="I14" s="7">
        <v>5200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41</v>
      </c>
      <c r="E15" s="10">
        <f>SUM(E7:E12)</f>
        <v>14</v>
      </c>
      <c r="F15" s="10">
        <f>SUM(F7:F12)</f>
        <v>240</v>
      </c>
      <c r="G15" s="10"/>
      <c r="H15" s="10"/>
      <c r="I15" s="10">
        <f>SUM(I7:I14)</f>
        <v>19600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B11:B14"/>
    <mergeCell ref="C11:C14"/>
    <mergeCell ref="D11:D14"/>
    <mergeCell ref="E11:E14"/>
    <mergeCell ref="F11:F14"/>
    <mergeCell ref="B7:B10"/>
    <mergeCell ref="C7:C10"/>
    <mergeCell ref="D7:D10"/>
    <mergeCell ref="E7:E10"/>
    <mergeCell ref="F7:F10"/>
    <mergeCell ref="L4:L5"/>
    <mergeCell ref="M4:M5"/>
    <mergeCell ref="N4:N5"/>
    <mergeCell ref="O4:O5"/>
    <mergeCell ref="P4:P5"/>
    <mergeCell ref="X4:X5"/>
    <mergeCell ref="Q4:Q5"/>
    <mergeCell ref="S4:S5"/>
    <mergeCell ref="T4:T5"/>
    <mergeCell ref="V4:V5"/>
    <mergeCell ref="W4:W5"/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</mergeCells>
  <phoneticPr fontId="9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15"/>
  <sheetViews>
    <sheetView topLeftCell="A6" workbookViewId="0">
      <selection activeCell="A7" sqref="A7:XFD15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9" t="s">
        <v>57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3" spans="1:24" s="3" customFormat="1" ht="27" customHeight="1" x14ac:dyDescent="0.2">
      <c r="A3" s="30" t="s">
        <v>1</v>
      </c>
      <c r="B3" s="30" t="s">
        <v>2</v>
      </c>
      <c r="C3" s="30" t="s">
        <v>3</v>
      </c>
      <c r="D3" s="31" t="s">
        <v>4</v>
      </c>
      <c r="E3" s="31" t="s">
        <v>5</v>
      </c>
      <c r="F3" s="32" t="s">
        <v>6</v>
      </c>
      <c r="G3" s="31" t="s">
        <v>7</v>
      </c>
      <c r="H3" s="31"/>
      <c r="I3" s="31"/>
      <c r="J3" s="33" t="s">
        <v>8</v>
      </c>
      <c r="K3" s="31" t="s">
        <v>9</v>
      </c>
      <c r="L3" s="30" t="s">
        <v>10</v>
      </c>
      <c r="M3" s="30"/>
      <c r="N3" s="30"/>
      <c r="O3" s="30"/>
      <c r="P3" s="30"/>
      <c r="Q3" s="30"/>
      <c r="R3" s="30"/>
      <c r="S3" s="30"/>
      <c r="T3" s="30"/>
      <c r="U3" s="32" t="s">
        <v>11</v>
      </c>
      <c r="V3" s="30" t="s">
        <v>12</v>
      </c>
      <c r="W3" s="30"/>
      <c r="X3" s="30"/>
    </row>
    <row r="4" spans="1:24" s="3" customFormat="1" ht="34.5" customHeight="1" x14ac:dyDescent="0.2">
      <c r="A4" s="30"/>
      <c r="B4" s="30"/>
      <c r="C4" s="30"/>
      <c r="D4" s="31"/>
      <c r="E4" s="31"/>
      <c r="F4" s="32"/>
      <c r="G4" s="31" t="s">
        <v>13</v>
      </c>
      <c r="H4" s="31" t="s">
        <v>14</v>
      </c>
      <c r="I4" s="31" t="s">
        <v>15</v>
      </c>
      <c r="J4" s="34"/>
      <c r="K4" s="31"/>
      <c r="L4" s="31" t="s">
        <v>16</v>
      </c>
      <c r="M4" s="31" t="s">
        <v>17</v>
      </c>
      <c r="N4" s="31" t="s">
        <v>18</v>
      </c>
      <c r="O4" s="31" t="s">
        <v>19</v>
      </c>
      <c r="P4" s="31" t="s">
        <v>20</v>
      </c>
      <c r="Q4" s="31" t="s">
        <v>21</v>
      </c>
      <c r="R4" s="5" t="s">
        <v>22</v>
      </c>
      <c r="S4" s="31" t="s">
        <v>23</v>
      </c>
      <c r="T4" s="31" t="s">
        <v>24</v>
      </c>
      <c r="U4" s="32"/>
      <c r="V4" s="31" t="s">
        <v>16</v>
      </c>
      <c r="W4" s="31" t="s">
        <v>17</v>
      </c>
      <c r="X4" s="31" t="s">
        <v>18</v>
      </c>
    </row>
    <row r="5" spans="1:24" s="3" customFormat="1" ht="89.25" x14ac:dyDescent="0.2">
      <c r="A5" s="30"/>
      <c r="B5" s="30"/>
      <c r="C5" s="30"/>
      <c r="D5" s="31"/>
      <c r="E5" s="31"/>
      <c r="F5" s="32"/>
      <c r="G5" s="31"/>
      <c r="H5" s="31"/>
      <c r="I5" s="31"/>
      <c r="J5" s="35"/>
      <c r="K5" s="31"/>
      <c r="L5" s="31"/>
      <c r="M5" s="31"/>
      <c r="N5" s="31"/>
      <c r="O5" s="31"/>
      <c r="P5" s="31"/>
      <c r="Q5" s="31"/>
      <c r="R5" s="5" t="s">
        <v>25</v>
      </c>
      <c r="S5" s="31"/>
      <c r="T5" s="31"/>
      <c r="U5" s="32"/>
      <c r="V5" s="31"/>
      <c r="W5" s="31"/>
      <c r="X5" s="31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0" t="s">
        <v>26</v>
      </c>
      <c r="C7" s="23">
        <v>150160230</v>
      </c>
      <c r="D7" s="26">
        <v>19</v>
      </c>
      <c r="E7" s="26">
        <v>4</v>
      </c>
      <c r="F7" s="26">
        <v>50</v>
      </c>
      <c r="G7" s="5" t="s">
        <v>29</v>
      </c>
      <c r="H7" s="12" t="s">
        <v>38</v>
      </c>
      <c r="I7" s="4">
        <v>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1"/>
      <c r="C8" s="24"/>
      <c r="D8" s="27"/>
      <c r="E8" s="27"/>
      <c r="F8" s="27"/>
      <c r="G8" s="5" t="s">
        <v>31</v>
      </c>
      <c r="H8" s="12" t="s">
        <v>38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1"/>
      <c r="C9" s="24"/>
      <c r="D9" s="27"/>
      <c r="E9" s="27"/>
      <c r="F9" s="27"/>
      <c r="G9" s="5" t="s">
        <v>51</v>
      </c>
      <c r="H9" s="12" t="s">
        <v>38</v>
      </c>
      <c r="I9" s="4">
        <v>0</v>
      </c>
      <c r="J9" s="4">
        <v>100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2"/>
      <c r="C10" s="25"/>
      <c r="D10" s="28"/>
      <c r="E10" s="28"/>
      <c r="F10" s="28"/>
      <c r="G10" s="13" t="s">
        <v>52</v>
      </c>
      <c r="H10" s="12" t="s">
        <v>38</v>
      </c>
      <c r="I10" s="7">
        <v>5000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0" t="s">
        <v>27</v>
      </c>
      <c r="C11" s="23">
        <v>150160253</v>
      </c>
      <c r="D11" s="26">
        <v>13</v>
      </c>
      <c r="E11" s="26">
        <v>3</v>
      </c>
      <c r="F11" s="26">
        <v>30</v>
      </c>
      <c r="G11" s="5" t="s">
        <v>29</v>
      </c>
      <c r="H11" s="12" t="s">
        <v>38</v>
      </c>
      <c r="I11" s="18">
        <v>800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1"/>
      <c r="C12" s="24"/>
      <c r="D12" s="27"/>
      <c r="E12" s="27"/>
      <c r="F12" s="27"/>
      <c r="G12" s="5" t="s">
        <v>31</v>
      </c>
      <c r="H12" s="12" t="s">
        <v>38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1"/>
      <c r="C13" s="24"/>
      <c r="D13" s="27"/>
      <c r="E13" s="27"/>
      <c r="F13" s="27"/>
      <c r="G13" s="5" t="s">
        <v>51</v>
      </c>
      <c r="H13" s="12" t="s">
        <v>38</v>
      </c>
      <c r="I13" s="4">
        <v>0</v>
      </c>
      <c r="J13" s="7">
        <v>100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ht="102" customHeight="1" x14ac:dyDescent="0.2">
      <c r="A14" s="7">
        <v>2</v>
      </c>
      <c r="B14" s="22"/>
      <c r="C14" s="25"/>
      <c r="D14" s="28"/>
      <c r="E14" s="28"/>
      <c r="F14" s="28"/>
      <c r="G14" s="13" t="s">
        <v>52</v>
      </c>
      <c r="H14" s="12" t="s">
        <v>38</v>
      </c>
      <c r="I14" s="7">
        <v>5000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32</v>
      </c>
      <c r="E15" s="10">
        <f>SUM(E7:E12)</f>
        <v>7</v>
      </c>
      <c r="F15" s="10">
        <f>SUM(F7:F12)</f>
        <v>80</v>
      </c>
      <c r="G15" s="10"/>
      <c r="H15" s="10"/>
      <c r="I15" s="10">
        <f>SUM(I7:I14)</f>
        <v>10800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B7:B10"/>
    <mergeCell ref="C7:C10"/>
    <mergeCell ref="D7:D10"/>
    <mergeCell ref="E7:E10"/>
    <mergeCell ref="F7:F10"/>
    <mergeCell ref="B11:B14"/>
    <mergeCell ref="C11:C14"/>
    <mergeCell ref="D11:D14"/>
    <mergeCell ref="E11:E14"/>
    <mergeCell ref="F11:F14"/>
    <mergeCell ref="X4:X5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</mergeCells>
  <phoneticPr fontId="9" type="noConversion"/>
  <pageMargins left="0.7" right="0.7" top="0.75" bottom="0.75" header="0.3" footer="0.3"/>
  <pageSetup paperSize="9" orientation="portrait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15"/>
  <sheetViews>
    <sheetView topLeftCell="A10" workbookViewId="0">
      <selection activeCell="I26" sqref="I26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9" t="s">
        <v>58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3" spans="1:24" s="3" customFormat="1" ht="27" customHeight="1" x14ac:dyDescent="0.2">
      <c r="A3" s="30" t="s">
        <v>1</v>
      </c>
      <c r="B3" s="30" t="s">
        <v>2</v>
      </c>
      <c r="C3" s="30" t="s">
        <v>3</v>
      </c>
      <c r="D3" s="31" t="s">
        <v>4</v>
      </c>
      <c r="E3" s="31" t="s">
        <v>5</v>
      </c>
      <c r="F3" s="32" t="s">
        <v>6</v>
      </c>
      <c r="G3" s="31" t="s">
        <v>7</v>
      </c>
      <c r="H3" s="31"/>
      <c r="I3" s="31"/>
      <c r="J3" s="33" t="s">
        <v>8</v>
      </c>
      <c r="K3" s="31" t="s">
        <v>9</v>
      </c>
      <c r="L3" s="30" t="s">
        <v>10</v>
      </c>
      <c r="M3" s="30"/>
      <c r="N3" s="30"/>
      <c r="O3" s="30"/>
      <c r="P3" s="30"/>
      <c r="Q3" s="30"/>
      <c r="R3" s="30"/>
      <c r="S3" s="30"/>
      <c r="T3" s="30"/>
      <c r="U3" s="32" t="s">
        <v>11</v>
      </c>
      <c r="V3" s="30" t="s">
        <v>12</v>
      </c>
      <c r="W3" s="30"/>
      <c r="X3" s="30"/>
    </row>
    <row r="4" spans="1:24" s="3" customFormat="1" ht="34.5" customHeight="1" x14ac:dyDescent="0.2">
      <c r="A4" s="30"/>
      <c r="B4" s="30"/>
      <c r="C4" s="30"/>
      <c r="D4" s="31"/>
      <c r="E4" s="31"/>
      <c r="F4" s="32"/>
      <c r="G4" s="31" t="s">
        <v>13</v>
      </c>
      <c r="H4" s="31" t="s">
        <v>14</v>
      </c>
      <c r="I4" s="31" t="s">
        <v>15</v>
      </c>
      <c r="J4" s="34"/>
      <c r="K4" s="31"/>
      <c r="L4" s="31" t="s">
        <v>16</v>
      </c>
      <c r="M4" s="31" t="s">
        <v>17</v>
      </c>
      <c r="N4" s="31" t="s">
        <v>18</v>
      </c>
      <c r="O4" s="31" t="s">
        <v>19</v>
      </c>
      <c r="P4" s="31" t="s">
        <v>20</v>
      </c>
      <c r="Q4" s="31" t="s">
        <v>21</v>
      </c>
      <c r="R4" s="5" t="s">
        <v>22</v>
      </c>
      <c r="S4" s="31" t="s">
        <v>23</v>
      </c>
      <c r="T4" s="31" t="s">
        <v>24</v>
      </c>
      <c r="U4" s="32"/>
      <c r="V4" s="31" t="s">
        <v>16</v>
      </c>
      <c r="W4" s="31" t="s">
        <v>17</v>
      </c>
      <c r="X4" s="31" t="s">
        <v>18</v>
      </c>
    </row>
    <row r="5" spans="1:24" s="3" customFormat="1" ht="89.25" x14ac:dyDescent="0.2">
      <c r="A5" s="30"/>
      <c r="B5" s="30"/>
      <c r="C5" s="30"/>
      <c r="D5" s="31"/>
      <c r="E5" s="31"/>
      <c r="F5" s="32"/>
      <c r="G5" s="31"/>
      <c r="H5" s="31"/>
      <c r="I5" s="31"/>
      <c r="J5" s="35"/>
      <c r="K5" s="31"/>
      <c r="L5" s="31"/>
      <c r="M5" s="31"/>
      <c r="N5" s="31"/>
      <c r="O5" s="31"/>
      <c r="P5" s="31"/>
      <c r="Q5" s="31"/>
      <c r="R5" s="5" t="s">
        <v>25</v>
      </c>
      <c r="S5" s="31"/>
      <c r="T5" s="31"/>
      <c r="U5" s="32"/>
      <c r="V5" s="31"/>
      <c r="W5" s="31"/>
      <c r="X5" s="31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0" t="s">
        <v>26</v>
      </c>
      <c r="C7" s="23">
        <v>150160230</v>
      </c>
      <c r="D7" s="26">
        <v>18</v>
      </c>
      <c r="E7" s="26">
        <v>3</v>
      </c>
      <c r="F7" s="26">
        <v>30</v>
      </c>
      <c r="G7" s="5" t="s">
        <v>29</v>
      </c>
      <c r="H7" s="12" t="s">
        <v>39</v>
      </c>
      <c r="I7" s="4">
        <v>3600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1"/>
      <c r="C8" s="24"/>
      <c r="D8" s="27"/>
      <c r="E8" s="27"/>
      <c r="F8" s="27"/>
      <c r="G8" s="5" t="s">
        <v>31</v>
      </c>
      <c r="H8" s="12" t="s">
        <v>39</v>
      </c>
      <c r="I8" s="4">
        <v>1800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1"/>
      <c r="C9" s="24"/>
      <c r="D9" s="27"/>
      <c r="E9" s="27"/>
      <c r="F9" s="27"/>
      <c r="G9" s="5" t="s">
        <v>51</v>
      </c>
      <c r="H9" s="12" t="s">
        <v>39</v>
      </c>
      <c r="I9" s="4">
        <v>2400</v>
      </c>
      <c r="J9" s="4">
        <v>100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2"/>
      <c r="C10" s="25"/>
      <c r="D10" s="28"/>
      <c r="E10" s="28"/>
      <c r="F10" s="28"/>
      <c r="G10" s="13" t="s">
        <v>52</v>
      </c>
      <c r="H10" s="12" t="s">
        <v>39</v>
      </c>
      <c r="I10" s="7">
        <v>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0" t="s">
        <v>27</v>
      </c>
      <c r="C11" s="23">
        <v>150160253</v>
      </c>
      <c r="D11" s="26">
        <v>13</v>
      </c>
      <c r="E11" s="26">
        <v>3</v>
      </c>
      <c r="F11" s="26">
        <v>30</v>
      </c>
      <c r="G11" s="5" t="s">
        <v>29</v>
      </c>
      <c r="H11" s="12" t="s">
        <v>39</v>
      </c>
      <c r="I11" s="18">
        <v>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1"/>
      <c r="C12" s="24"/>
      <c r="D12" s="27"/>
      <c r="E12" s="27"/>
      <c r="F12" s="27"/>
      <c r="G12" s="5" t="s">
        <v>31</v>
      </c>
      <c r="H12" s="12" t="s">
        <v>39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1"/>
      <c r="C13" s="24"/>
      <c r="D13" s="27"/>
      <c r="E13" s="27"/>
      <c r="F13" s="27"/>
      <c r="G13" s="5" t="s">
        <v>51</v>
      </c>
      <c r="H13" s="12" t="s">
        <v>39</v>
      </c>
      <c r="I13" s="4">
        <v>5000</v>
      </c>
      <c r="J13" s="7">
        <v>100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ht="102" customHeight="1" x14ac:dyDescent="0.2">
      <c r="A14" s="7">
        <v>2</v>
      </c>
      <c r="B14" s="22"/>
      <c r="C14" s="25"/>
      <c r="D14" s="28"/>
      <c r="E14" s="28"/>
      <c r="F14" s="28"/>
      <c r="G14" s="13" t="s">
        <v>52</v>
      </c>
      <c r="H14" s="12" t="s">
        <v>39</v>
      </c>
      <c r="I14" s="7">
        <v>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31</v>
      </c>
      <c r="E15" s="10">
        <f>SUM(E7:E12)</f>
        <v>6</v>
      </c>
      <c r="F15" s="10">
        <f>SUM(F7:F12)</f>
        <v>60</v>
      </c>
      <c r="G15" s="10"/>
      <c r="H15" s="10"/>
      <c r="I15" s="10">
        <f>SUM(I7:I14)</f>
        <v>12800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B11:B14"/>
    <mergeCell ref="C11:C14"/>
    <mergeCell ref="D11:D14"/>
    <mergeCell ref="E11:E14"/>
    <mergeCell ref="F11:F14"/>
    <mergeCell ref="B7:B10"/>
    <mergeCell ref="C7:C10"/>
    <mergeCell ref="D7:D10"/>
    <mergeCell ref="E7:E10"/>
    <mergeCell ref="F7:F10"/>
    <mergeCell ref="L4:L5"/>
    <mergeCell ref="M4:M5"/>
    <mergeCell ref="N4:N5"/>
    <mergeCell ref="O4:O5"/>
    <mergeCell ref="P4:P5"/>
    <mergeCell ref="X4:X5"/>
    <mergeCell ref="Q4:Q5"/>
    <mergeCell ref="S4:S5"/>
    <mergeCell ref="T4:T5"/>
    <mergeCell ref="V4:V5"/>
    <mergeCell ref="W4:W5"/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</mergeCells>
  <phoneticPr fontId="9" type="noConversion"/>
  <pageMargins left="0.7" right="0.7" top="0.75" bottom="0.75" header="0.3" footer="0.3"/>
  <pageSetup paperSize="9" orientation="portrait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5"/>
  <sheetViews>
    <sheetView topLeftCell="A7" workbookViewId="0">
      <selection activeCell="I15" sqref="I15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9" t="s">
        <v>50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3" spans="1:24" s="3" customFormat="1" ht="27" customHeight="1" x14ac:dyDescent="0.2">
      <c r="A3" s="30" t="s">
        <v>1</v>
      </c>
      <c r="B3" s="30" t="s">
        <v>2</v>
      </c>
      <c r="C3" s="30" t="s">
        <v>3</v>
      </c>
      <c r="D3" s="31" t="s">
        <v>4</v>
      </c>
      <c r="E3" s="31" t="s">
        <v>5</v>
      </c>
      <c r="F3" s="32" t="s">
        <v>6</v>
      </c>
      <c r="G3" s="31" t="s">
        <v>7</v>
      </c>
      <c r="H3" s="31"/>
      <c r="I3" s="31"/>
      <c r="J3" s="33" t="s">
        <v>8</v>
      </c>
      <c r="K3" s="31" t="s">
        <v>9</v>
      </c>
      <c r="L3" s="30" t="s">
        <v>10</v>
      </c>
      <c r="M3" s="30"/>
      <c r="N3" s="30"/>
      <c r="O3" s="30"/>
      <c r="P3" s="30"/>
      <c r="Q3" s="30"/>
      <c r="R3" s="30"/>
      <c r="S3" s="30"/>
      <c r="T3" s="30"/>
      <c r="U3" s="32" t="s">
        <v>11</v>
      </c>
      <c r="V3" s="30" t="s">
        <v>12</v>
      </c>
      <c r="W3" s="30"/>
      <c r="X3" s="30"/>
    </row>
    <row r="4" spans="1:24" s="3" customFormat="1" ht="34.5" customHeight="1" x14ac:dyDescent="0.2">
      <c r="A4" s="30"/>
      <c r="B4" s="30"/>
      <c r="C4" s="30"/>
      <c r="D4" s="31"/>
      <c r="E4" s="31"/>
      <c r="F4" s="32"/>
      <c r="G4" s="31" t="s">
        <v>13</v>
      </c>
      <c r="H4" s="31" t="s">
        <v>14</v>
      </c>
      <c r="I4" s="31" t="s">
        <v>15</v>
      </c>
      <c r="J4" s="34"/>
      <c r="K4" s="31"/>
      <c r="L4" s="31" t="s">
        <v>16</v>
      </c>
      <c r="M4" s="31" t="s">
        <v>17</v>
      </c>
      <c r="N4" s="31" t="s">
        <v>18</v>
      </c>
      <c r="O4" s="31" t="s">
        <v>19</v>
      </c>
      <c r="P4" s="31" t="s">
        <v>20</v>
      </c>
      <c r="Q4" s="31" t="s">
        <v>21</v>
      </c>
      <c r="R4" s="5" t="s">
        <v>22</v>
      </c>
      <c r="S4" s="31" t="s">
        <v>23</v>
      </c>
      <c r="T4" s="31" t="s">
        <v>24</v>
      </c>
      <c r="U4" s="32"/>
      <c r="V4" s="31" t="s">
        <v>16</v>
      </c>
      <c r="W4" s="31" t="s">
        <v>17</v>
      </c>
      <c r="X4" s="31" t="s">
        <v>18</v>
      </c>
    </row>
    <row r="5" spans="1:24" s="3" customFormat="1" ht="89.25" x14ac:dyDescent="0.2">
      <c r="A5" s="30"/>
      <c r="B5" s="30"/>
      <c r="C5" s="30"/>
      <c r="D5" s="31"/>
      <c r="E5" s="31"/>
      <c r="F5" s="32"/>
      <c r="G5" s="31"/>
      <c r="H5" s="31"/>
      <c r="I5" s="31"/>
      <c r="J5" s="35"/>
      <c r="K5" s="31"/>
      <c r="L5" s="31"/>
      <c r="M5" s="31"/>
      <c r="N5" s="31"/>
      <c r="O5" s="31"/>
      <c r="P5" s="31"/>
      <c r="Q5" s="31"/>
      <c r="R5" s="5" t="s">
        <v>25</v>
      </c>
      <c r="S5" s="31"/>
      <c r="T5" s="31"/>
      <c r="U5" s="32"/>
      <c r="V5" s="31"/>
      <c r="W5" s="31"/>
      <c r="X5" s="31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0" t="s">
        <v>26</v>
      </c>
      <c r="C7" s="23">
        <v>150160230</v>
      </c>
      <c r="D7" s="26">
        <v>19</v>
      </c>
      <c r="E7" s="26">
        <v>4</v>
      </c>
      <c r="F7" s="26">
        <v>40</v>
      </c>
      <c r="G7" s="5" t="s">
        <v>29</v>
      </c>
      <c r="H7" s="12" t="s">
        <v>40</v>
      </c>
      <c r="I7" s="4">
        <v>5700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1"/>
      <c r="C8" s="24"/>
      <c r="D8" s="27"/>
      <c r="E8" s="27"/>
      <c r="F8" s="27"/>
      <c r="G8" s="5" t="s">
        <v>31</v>
      </c>
      <c r="H8" s="12" t="s">
        <v>40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1"/>
      <c r="C9" s="24"/>
      <c r="D9" s="27"/>
      <c r="E9" s="27"/>
      <c r="F9" s="27"/>
      <c r="G9" s="5" t="s">
        <v>51</v>
      </c>
      <c r="H9" s="12" t="s">
        <v>40</v>
      </c>
      <c r="I9" s="4">
        <v>5100</v>
      </c>
      <c r="J9" s="4">
        <v>100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2"/>
      <c r="C10" s="25"/>
      <c r="D10" s="28"/>
      <c r="E10" s="28"/>
      <c r="F10" s="28"/>
      <c r="G10" s="13" t="s">
        <v>52</v>
      </c>
      <c r="H10" s="12" t="s">
        <v>40</v>
      </c>
      <c r="I10" s="7">
        <v>1800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0" t="s">
        <v>27</v>
      </c>
      <c r="C11" s="23">
        <v>150160253</v>
      </c>
      <c r="D11" s="26">
        <v>14</v>
      </c>
      <c r="E11" s="26">
        <v>3</v>
      </c>
      <c r="F11" s="26">
        <v>40</v>
      </c>
      <c r="G11" s="5" t="s">
        <v>29</v>
      </c>
      <c r="H11" s="12" t="s">
        <v>40</v>
      </c>
      <c r="I11" s="19">
        <v>2200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1"/>
      <c r="C12" s="24"/>
      <c r="D12" s="27"/>
      <c r="E12" s="27"/>
      <c r="F12" s="27"/>
      <c r="G12" s="5" t="s">
        <v>31</v>
      </c>
      <c r="H12" s="12" t="s">
        <v>40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1"/>
      <c r="C13" s="24"/>
      <c r="D13" s="27"/>
      <c r="E13" s="27"/>
      <c r="F13" s="27"/>
      <c r="G13" s="5" t="s">
        <v>51</v>
      </c>
      <c r="H13" s="12" t="s">
        <v>40</v>
      </c>
      <c r="I13" s="4">
        <v>0</v>
      </c>
      <c r="J13" s="7">
        <v>100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ht="102" customHeight="1" x14ac:dyDescent="0.2">
      <c r="A14" s="7">
        <v>2</v>
      </c>
      <c r="B14" s="22"/>
      <c r="C14" s="25"/>
      <c r="D14" s="28"/>
      <c r="E14" s="28"/>
      <c r="F14" s="28"/>
      <c r="G14" s="13" t="s">
        <v>52</v>
      </c>
      <c r="H14" s="12" t="s">
        <v>40</v>
      </c>
      <c r="I14" s="7">
        <v>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33</v>
      </c>
      <c r="E15" s="10">
        <f>SUM(E7:E12)</f>
        <v>7</v>
      </c>
      <c r="F15" s="10">
        <f>SUM(F7:F12)</f>
        <v>80</v>
      </c>
      <c r="G15" s="10"/>
      <c r="H15" s="10"/>
      <c r="I15" s="10">
        <f>SUM(I7:I14)</f>
        <v>14800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B11:B14"/>
    <mergeCell ref="C11:C14"/>
    <mergeCell ref="D11:D14"/>
    <mergeCell ref="E11:E14"/>
    <mergeCell ref="F11:F14"/>
    <mergeCell ref="B7:B10"/>
    <mergeCell ref="C7:C10"/>
    <mergeCell ref="D7:D10"/>
    <mergeCell ref="E7:E10"/>
    <mergeCell ref="F7:F10"/>
    <mergeCell ref="L4:L5"/>
    <mergeCell ref="M4:M5"/>
    <mergeCell ref="N4:N5"/>
    <mergeCell ref="O4:O5"/>
    <mergeCell ref="P4:P5"/>
    <mergeCell ref="X4:X5"/>
    <mergeCell ref="Q4:Q5"/>
    <mergeCell ref="S4:S5"/>
    <mergeCell ref="T4:T5"/>
    <mergeCell ref="V4:V5"/>
    <mergeCell ref="W4:W5"/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</mergeCells>
  <phoneticPr fontId="9" type="noConversion"/>
  <pageMargins left="0.7" right="0.7" top="0.75" bottom="0.75" header="0.3" footer="0.3"/>
  <pageSetup paperSize="9" orientation="portrait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15"/>
  <sheetViews>
    <sheetView tabSelected="1" topLeftCell="A10" workbookViewId="0">
      <selection activeCell="J24" sqref="J24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9" t="s">
        <v>57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3" spans="1:24" s="3" customFormat="1" ht="27" customHeight="1" x14ac:dyDescent="0.2">
      <c r="A3" s="30" t="s">
        <v>1</v>
      </c>
      <c r="B3" s="30" t="s">
        <v>2</v>
      </c>
      <c r="C3" s="30" t="s">
        <v>3</v>
      </c>
      <c r="D3" s="31" t="s">
        <v>4</v>
      </c>
      <c r="E3" s="31" t="s">
        <v>5</v>
      </c>
      <c r="F3" s="32" t="s">
        <v>6</v>
      </c>
      <c r="G3" s="31" t="s">
        <v>7</v>
      </c>
      <c r="H3" s="31"/>
      <c r="I3" s="31"/>
      <c r="J3" s="33" t="s">
        <v>8</v>
      </c>
      <c r="K3" s="31" t="s">
        <v>9</v>
      </c>
      <c r="L3" s="30" t="s">
        <v>10</v>
      </c>
      <c r="M3" s="30"/>
      <c r="N3" s="30"/>
      <c r="O3" s="30"/>
      <c r="P3" s="30"/>
      <c r="Q3" s="30"/>
      <c r="R3" s="30"/>
      <c r="S3" s="30"/>
      <c r="T3" s="30"/>
      <c r="U3" s="32" t="s">
        <v>11</v>
      </c>
      <c r="V3" s="30" t="s">
        <v>12</v>
      </c>
      <c r="W3" s="30"/>
      <c r="X3" s="30"/>
    </row>
    <row r="4" spans="1:24" s="3" customFormat="1" ht="34.5" customHeight="1" x14ac:dyDescent="0.2">
      <c r="A4" s="30"/>
      <c r="B4" s="30"/>
      <c r="C4" s="30"/>
      <c r="D4" s="31"/>
      <c r="E4" s="31"/>
      <c r="F4" s="32"/>
      <c r="G4" s="31" t="s">
        <v>13</v>
      </c>
      <c r="H4" s="31" t="s">
        <v>14</v>
      </c>
      <c r="I4" s="31" t="s">
        <v>15</v>
      </c>
      <c r="J4" s="34"/>
      <c r="K4" s="31"/>
      <c r="L4" s="31" t="s">
        <v>16</v>
      </c>
      <c r="M4" s="31" t="s">
        <v>17</v>
      </c>
      <c r="N4" s="31" t="s">
        <v>18</v>
      </c>
      <c r="O4" s="31" t="s">
        <v>19</v>
      </c>
      <c r="P4" s="31" t="s">
        <v>20</v>
      </c>
      <c r="Q4" s="31" t="s">
        <v>21</v>
      </c>
      <c r="R4" s="5" t="s">
        <v>22</v>
      </c>
      <c r="S4" s="31" t="s">
        <v>23</v>
      </c>
      <c r="T4" s="31" t="s">
        <v>24</v>
      </c>
      <c r="U4" s="32"/>
      <c r="V4" s="31" t="s">
        <v>16</v>
      </c>
      <c r="W4" s="31" t="s">
        <v>17</v>
      </c>
      <c r="X4" s="31" t="s">
        <v>18</v>
      </c>
    </row>
    <row r="5" spans="1:24" s="3" customFormat="1" ht="89.25" x14ac:dyDescent="0.2">
      <c r="A5" s="30"/>
      <c r="B5" s="30"/>
      <c r="C5" s="30"/>
      <c r="D5" s="31"/>
      <c r="E5" s="31"/>
      <c r="F5" s="32"/>
      <c r="G5" s="31"/>
      <c r="H5" s="31"/>
      <c r="I5" s="31"/>
      <c r="J5" s="35"/>
      <c r="K5" s="31"/>
      <c r="L5" s="31"/>
      <c r="M5" s="31"/>
      <c r="N5" s="31"/>
      <c r="O5" s="31"/>
      <c r="P5" s="31"/>
      <c r="Q5" s="31"/>
      <c r="R5" s="5" t="s">
        <v>25</v>
      </c>
      <c r="S5" s="31"/>
      <c r="T5" s="31"/>
      <c r="U5" s="32"/>
      <c r="V5" s="31"/>
      <c r="W5" s="31"/>
      <c r="X5" s="31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0" t="s">
        <v>26</v>
      </c>
      <c r="C7" s="23">
        <v>150160230</v>
      </c>
      <c r="D7" s="26">
        <v>21</v>
      </c>
      <c r="E7" s="26">
        <v>6</v>
      </c>
      <c r="F7" s="26">
        <v>70</v>
      </c>
      <c r="G7" s="5" t="s">
        <v>29</v>
      </c>
      <c r="H7" s="12" t="s">
        <v>42</v>
      </c>
      <c r="I7" s="4">
        <v>3900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1"/>
      <c r="C8" s="24"/>
      <c r="D8" s="27"/>
      <c r="E8" s="27"/>
      <c r="F8" s="27"/>
      <c r="G8" s="5" t="s">
        <v>31</v>
      </c>
      <c r="H8" s="12" t="s">
        <v>42</v>
      </c>
      <c r="I8" s="4">
        <v>300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1"/>
      <c r="C9" s="24"/>
      <c r="D9" s="27"/>
      <c r="E9" s="27"/>
      <c r="F9" s="27"/>
      <c r="G9" s="5" t="s">
        <v>51</v>
      </c>
      <c r="H9" s="12" t="s">
        <v>42</v>
      </c>
      <c r="I9" s="4">
        <v>1800</v>
      </c>
      <c r="J9" s="4">
        <v>100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2"/>
      <c r="C10" s="25"/>
      <c r="D10" s="28"/>
      <c r="E10" s="28"/>
      <c r="F10" s="28"/>
      <c r="G10" s="13" t="s">
        <v>52</v>
      </c>
      <c r="H10" s="12" t="s">
        <v>42</v>
      </c>
      <c r="I10" s="7">
        <v>3000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0" t="s">
        <v>27</v>
      </c>
      <c r="C11" s="23">
        <v>150160253</v>
      </c>
      <c r="D11" s="26">
        <v>15</v>
      </c>
      <c r="E11" s="26">
        <v>2</v>
      </c>
      <c r="F11" s="26">
        <v>30</v>
      </c>
      <c r="G11" s="5" t="s">
        <v>29</v>
      </c>
      <c r="H11" s="12" t="s">
        <v>42</v>
      </c>
      <c r="I11" s="18">
        <v>1600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1"/>
      <c r="C12" s="24"/>
      <c r="D12" s="27"/>
      <c r="E12" s="27"/>
      <c r="F12" s="27"/>
      <c r="G12" s="5" t="s">
        <v>31</v>
      </c>
      <c r="H12" s="12" t="s">
        <v>42</v>
      </c>
      <c r="I12" s="4">
        <v>3200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1"/>
      <c r="C13" s="24"/>
      <c r="D13" s="27"/>
      <c r="E13" s="27"/>
      <c r="F13" s="27"/>
      <c r="G13" s="5" t="s">
        <v>51</v>
      </c>
      <c r="H13" s="12" t="s">
        <v>42</v>
      </c>
      <c r="I13" s="4"/>
      <c r="J13" s="7">
        <v>100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ht="102" customHeight="1" x14ac:dyDescent="0.2">
      <c r="A14" s="7">
        <v>2</v>
      </c>
      <c r="B14" s="22"/>
      <c r="C14" s="25"/>
      <c r="D14" s="28"/>
      <c r="E14" s="28"/>
      <c r="F14" s="28"/>
      <c r="G14" s="13" t="s">
        <v>52</v>
      </c>
      <c r="H14" s="12" t="s">
        <v>42</v>
      </c>
      <c r="I14" s="7">
        <v>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36</v>
      </c>
      <c r="E15" s="10">
        <f>SUM(E7:E12)</f>
        <v>8</v>
      </c>
      <c r="F15" s="10">
        <f>SUM(F7:F12)</f>
        <v>100</v>
      </c>
      <c r="G15" s="10"/>
      <c r="H15" s="10"/>
      <c r="I15" s="10">
        <f>SUM(I7:I14)</f>
        <v>13800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B11:B14"/>
    <mergeCell ref="C11:C14"/>
    <mergeCell ref="D11:D14"/>
    <mergeCell ref="E11:E14"/>
    <mergeCell ref="F11:F14"/>
    <mergeCell ref="B7:B10"/>
    <mergeCell ref="C7:C10"/>
    <mergeCell ref="D7:D10"/>
    <mergeCell ref="E7:E10"/>
    <mergeCell ref="F7:F10"/>
    <mergeCell ref="L4:L5"/>
    <mergeCell ref="M4:M5"/>
    <mergeCell ref="N4:N5"/>
    <mergeCell ref="O4:O5"/>
    <mergeCell ref="P4:P5"/>
    <mergeCell ref="X4:X5"/>
    <mergeCell ref="Q4:Q5"/>
    <mergeCell ref="S4:S5"/>
    <mergeCell ref="T4:T5"/>
    <mergeCell ref="V4:V5"/>
    <mergeCell ref="W4:W5"/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</mergeCells>
  <phoneticPr fontId="9" type="noConversion"/>
  <pageMargins left="0.7" right="0.7" top="0.75" bottom="0.75" header="0.3" footer="0.3"/>
  <pageSetup paperSize="9" orientation="portrait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12"/>
  <sheetViews>
    <sheetView workbookViewId="0">
      <selection activeCell="L9" sqref="L9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9" t="s">
        <v>37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3" spans="1:24" s="3" customFormat="1" ht="27" customHeight="1" x14ac:dyDescent="0.2">
      <c r="A3" s="30" t="s">
        <v>1</v>
      </c>
      <c r="B3" s="30" t="s">
        <v>2</v>
      </c>
      <c r="C3" s="30" t="s">
        <v>3</v>
      </c>
      <c r="D3" s="31" t="s">
        <v>4</v>
      </c>
      <c r="E3" s="31" t="s">
        <v>5</v>
      </c>
      <c r="F3" s="32" t="s">
        <v>6</v>
      </c>
      <c r="G3" s="31" t="s">
        <v>7</v>
      </c>
      <c r="H3" s="31"/>
      <c r="I3" s="31"/>
      <c r="J3" s="33" t="s">
        <v>8</v>
      </c>
      <c r="K3" s="31" t="s">
        <v>9</v>
      </c>
      <c r="L3" s="30" t="s">
        <v>10</v>
      </c>
      <c r="M3" s="30"/>
      <c r="N3" s="30"/>
      <c r="O3" s="30"/>
      <c r="P3" s="30"/>
      <c r="Q3" s="30"/>
      <c r="R3" s="30"/>
      <c r="S3" s="30"/>
      <c r="T3" s="30"/>
      <c r="U3" s="32" t="s">
        <v>11</v>
      </c>
      <c r="V3" s="30" t="s">
        <v>12</v>
      </c>
      <c r="W3" s="30"/>
      <c r="X3" s="30"/>
    </row>
    <row r="4" spans="1:24" s="3" customFormat="1" ht="34.5" customHeight="1" x14ac:dyDescent="0.2">
      <c r="A4" s="30"/>
      <c r="B4" s="30"/>
      <c r="C4" s="30"/>
      <c r="D4" s="31"/>
      <c r="E4" s="31"/>
      <c r="F4" s="32"/>
      <c r="G4" s="31" t="s">
        <v>13</v>
      </c>
      <c r="H4" s="31" t="s">
        <v>14</v>
      </c>
      <c r="I4" s="31" t="s">
        <v>15</v>
      </c>
      <c r="J4" s="34"/>
      <c r="K4" s="31"/>
      <c r="L4" s="31" t="s">
        <v>16</v>
      </c>
      <c r="M4" s="31" t="s">
        <v>17</v>
      </c>
      <c r="N4" s="31" t="s">
        <v>18</v>
      </c>
      <c r="O4" s="31" t="s">
        <v>19</v>
      </c>
      <c r="P4" s="31" t="s">
        <v>20</v>
      </c>
      <c r="Q4" s="31" t="s">
        <v>21</v>
      </c>
      <c r="R4" s="5" t="s">
        <v>22</v>
      </c>
      <c r="S4" s="31" t="s">
        <v>23</v>
      </c>
      <c r="T4" s="31" t="s">
        <v>24</v>
      </c>
      <c r="U4" s="32"/>
      <c r="V4" s="31" t="s">
        <v>16</v>
      </c>
      <c r="W4" s="31" t="s">
        <v>17</v>
      </c>
      <c r="X4" s="31" t="s">
        <v>18</v>
      </c>
    </row>
    <row r="5" spans="1:24" s="3" customFormat="1" ht="89.25" x14ac:dyDescent="0.2">
      <c r="A5" s="30"/>
      <c r="B5" s="30"/>
      <c r="C5" s="30"/>
      <c r="D5" s="31"/>
      <c r="E5" s="31"/>
      <c r="F5" s="32"/>
      <c r="G5" s="31"/>
      <c r="H5" s="31"/>
      <c r="I5" s="31"/>
      <c r="J5" s="35"/>
      <c r="K5" s="31"/>
      <c r="L5" s="31"/>
      <c r="M5" s="31"/>
      <c r="N5" s="31"/>
      <c r="O5" s="31"/>
      <c r="P5" s="31"/>
      <c r="Q5" s="31"/>
      <c r="R5" s="5" t="s">
        <v>25</v>
      </c>
      <c r="S5" s="31"/>
      <c r="T5" s="31"/>
      <c r="U5" s="32"/>
      <c r="V5" s="31"/>
      <c r="W5" s="31"/>
      <c r="X5" s="31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ht="25.5" x14ac:dyDescent="0.2">
      <c r="A7" s="4"/>
      <c r="B7" s="20" t="s">
        <v>34</v>
      </c>
      <c r="C7" s="23">
        <v>150160230</v>
      </c>
      <c r="D7" s="26">
        <v>17</v>
      </c>
      <c r="E7" s="26">
        <v>5</v>
      </c>
      <c r="F7" s="26">
        <v>130</v>
      </c>
      <c r="G7" s="5" t="s">
        <v>29</v>
      </c>
      <c r="H7" s="4" t="s">
        <v>43</v>
      </c>
      <c r="I7" s="4">
        <v>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25.5" x14ac:dyDescent="0.2">
      <c r="A8" s="4"/>
      <c r="B8" s="21"/>
      <c r="C8" s="24"/>
      <c r="D8" s="27"/>
      <c r="E8" s="27"/>
      <c r="F8" s="27"/>
      <c r="G8" s="5" t="s">
        <v>31</v>
      </c>
      <c r="H8" s="4" t="s">
        <v>43</v>
      </c>
      <c r="I8" s="4">
        <v>10200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38.25" x14ac:dyDescent="0.2">
      <c r="A9" s="7">
        <v>1</v>
      </c>
      <c r="B9" s="22"/>
      <c r="C9" s="25"/>
      <c r="D9" s="28"/>
      <c r="E9" s="28"/>
      <c r="F9" s="28"/>
      <c r="G9" s="13" t="s">
        <v>41</v>
      </c>
      <c r="H9" s="4" t="s">
        <v>43</v>
      </c>
      <c r="I9" s="7">
        <v>0</v>
      </c>
      <c r="J9" s="7">
        <v>50</v>
      </c>
      <c r="K9" s="14">
        <v>21</v>
      </c>
      <c r="L9" s="14">
        <v>8</v>
      </c>
      <c r="M9" s="14">
        <v>6</v>
      </c>
      <c r="N9" s="14">
        <v>6</v>
      </c>
      <c r="O9" s="14">
        <v>2</v>
      </c>
      <c r="P9" s="14">
        <v>0</v>
      </c>
      <c r="Q9" s="14">
        <v>19</v>
      </c>
      <c r="R9" s="14">
        <v>7</v>
      </c>
      <c r="S9" s="14">
        <v>0</v>
      </c>
      <c r="T9" s="14">
        <v>8</v>
      </c>
      <c r="U9" s="14">
        <v>400</v>
      </c>
      <c r="V9" s="14">
        <v>223</v>
      </c>
      <c r="W9" s="14">
        <v>122</v>
      </c>
      <c r="X9" s="14">
        <v>55</v>
      </c>
    </row>
    <row r="10" spans="1:24" ht="25.5" x14ac:dyDescent="0.2">
      <c r="A10" s="7"/>
      <c r="B10" s="20" t="s">
        <v>36</v>
      </c>
      <c r="C10" s="23">
        <v>150160253</v>
      </c>
      <c r="D10" s="26">
        <v>17</v>
      </c>
      <c r="E10" s="26">
        <v>9</v>
      </c>
      <c r="F10" s="26">
        <v>62</v>
      </c>
      <c r="G10" s="5" t="s">
        <v>29</v>
      </c>
      <c r="H10" s="4" t="s">
        <v>43</v>
      </c>
      <c r="I10" s="4">
        <v>5000</v>
      </c>
      <c r="J10" s="7">
        <v>100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25.5" x14ac:dyDescent="0.2">
      <c r="A11" s="7"/>
      <c r="B11" s="21"/>
      <c r="C11" s="24"/>
      <c r="D11" s="27"/>
      <c r="E11" s="27"/>
      <c r="F11" s="27"/>
      <c r="G11" s="5" t="s">
        <v>31</v>
      </c>
      <c r="H11" s="4" t="s">
        <v>43</v>
      </c>
      <c r="I11" s="4">
        <v>3000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8.25" x14ac:dyDescent="0.2">
      <c r="A12" s="7">
        <v>2</v>
      </c>
      <c r="B12" s="22"/>
      <c r="C12" s="25"/>
      <c r="D12" s="28"/>
      <c r="E12" s="28"/>
      <c r="F12" s="28"/>
      <c r="G12" s="13" t="s">
        <v>41</v>
      </c>
      <c r="H12" s="4" t="s">
        <v>43</v>
      </c>
      <c r="I12" s="7">
        <v>0</v>
      </c>
      <c r="J12" s="7">
        <v>50</v>
      </c>
      <c r="K12" s="14">
        <v>10</v>
      </c>
      <c r="L12" s="14">
        <v>7</v>
      </c>
      <c r="M12" s="14">
        <v>1</v>
      </c>
      <c r="N12" s="14">
        <v>2</v>
      </c>
      <c r="O12" s="14">
        <v>1</v>
      </c>
      <c r="P12" s="14">
        <v>0</v>
      </c>
      <c r="Q12" s="14">
        <v>9</v>
      </c>
      <c r="R12" s="14">
        <v>6</v>
      </c>
      <c r="S12" s="14">
        <v>0</v>
      </c>
      <c r="T12" s="14">
        <v>3</v>
      </c>
      <c r="U12" s="14">
        <v>160</v>
      </c>
      <c r="V12" s="14">
        <v>60</v>
      </c>
      <c r="W12" s="14">
        <v>78</v>
      </c>
      <c r="X12" s="14">
        <v>22</v>
      </c>
    </row>
  </sheetData>
  <mergeCells count="37">
    <mergeCell ref="B10:B12"/>
    <mergeCell ref="C10:C12"/>
    <mergeCell ref="D10:D12"/>
    <mergeCell ref="E10:E12"/>
    <mergeCell ref="F10:F12"/>
    <mergeCell ref="X4:X5"/>
    <mergeCell ref="B7:B9"/>
    <mergeCell ref="C7:C9"/>
    <mergeCell ref="D7:D9"/>
    <mergeCell ref="E7:E9"/>
    <mergeCell ref="F7:F9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</mergeCells>
  <pageMargins left="0.7" right="0.7" top="0.75" bottom="0.75" header="0.3" footer="0.3"/>
  <pageSetup paperSize="9" scale="7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13"/>
  <sheetViews>
    <sheetView workbookViewId="0">
      <selection activeCell="L9" sqref="L9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9" t="s">
        <v>37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3" spans="1:24" s="3" customFormat="1" ht="27" customHeight="1" x14ac:dyDescent="0.2">
      <c r="A3" s="30" t="s">
        <v>1</v>
      </c>
      <c r="B3" s="30" t="s">
        <v>2</v>
      </c>
      <c r="C3" s="30" t="s">
        <v>3</v>
      </c>
      <c r="D3" s="31" t="s">
        <v>4</v>
      </c>
      <c r="E3" s="31" t="s">
        <v>5</v>
      </c>
      <c r="F3" s="32" t="s">
        <v>6</v>
      </c>
      <c r="G3" s="31" t="s">
        <v>7</v>
      </c>
      <c r="H3" s="31"/>
      <c r="I3" s="31"/>
      <c r="J3" s="33" t="s">
        <v>8</v>
      </c>
      <c r="K3" s="31" t="s">
        <v>9</v>
      </c>
      <c r="L3" s="30" t="s">
        <v>10</v>
      </c>
      <c r="M3" s="30"/>
      <c r="N3" s="30"/>
      <c r="O3" s="30"/>
      <c r="P3" s="30"/>
      <c r="Q3" s="30"/>
      <c r="R3" s="30"/>
      <c r="S3" s="30"/>
      <c r="T3" s="30"/>
      <c r="U3" s="32" t="s">
        <v>11</v>
      </c>
      <c r="V3" s="30" t="s">
        <v>12</v>
      </c>
      <c r="W3" s="30"/>
      <c r="X3" s="30"/>
    </row>
    <row r="4" spans="1:24" s="3" customFormat="1" ht="34.5" customHeight="1" x14ac:dyDescent="0.2">
      <c r="A4" s="30"/>
      <c r="B4" s="30"/>
      <c r="C4" s="30"/>
      <c r="D4" s="31"/>
      <c r="E4" s="31"/>
      <c r="F4" s="32"/>
      <c r="G4" s="31" t="s">
        <v>13</v>
      </c>
      <c r="H4" s="31" t="s">
        <v>14</v>
      </c>
      <c r="I4" s="31" t="s">
        <v>15</v>
      </c>
      <c r="J4" s="34"/>
      <c r="K4" s="31"/>
      <c r="L4" s="31" t="s">
        <v>16</v>
      </c>
      <c r="M4" s="31" t="s">
        <v>17</v>
      </c>
      <c r="N4" s="31" t="s">
        <v>18</v>
      </c>
      <c r="O4" s="31" t="s">
        <v>19</v>
      </c>
      <c r="P4" s="31" t="s">
        <v>20</v>
      </c>
      <c r="Q4" s="31" t="s">
        <v>21</v>
      </c>
      <c r="R4" s="5" t="s">
        <v>22</v>
      </c>
      <c r="S4" s="31" t="s">
        <v>23</v>
      </c>
      <c r="T4" s="31" t="s">
        <v>24</v>
      </c>
      <c r="U4" s="32"/>
      <c r="V4" s="31" t="s">
        <v>16</v>
      </c>
      <c r="W4" s="31" t="s">
        <v>17</v>
      </c>
      <c r="X4" s="31" t="s">
        <v>18</v>
      </c>
    </row>
    <row r="5" spans="1:24" s="3" customFormat="1" ht="89.25" x14ac:dyDescent="0.2">
      <c r="A5" s="30"/>
      <c r="B5" s="30"/>
      <c r="C5" s="30"/>
      <c r="D5" s="31"/>
      <c r="E5" s="31"/>
      <c r="F5" s="32"/>
      <c r="G5" s="31"/>
      <c r="H5" s="31"/>
      <c r="I5" s="31"/>
      <c r="J5" s="35"/>
      <c r="K5" s="31"/>
      <c r="L5" s="31"/>
      <c r="M5" s="31"/>
      <c r="N5" s="31"/>
      <c r="O5" s="31"/>
      <c r="P5" s="31"/>
      <c r="Q5" s="31"/>
      <c r="R5" s="5" t="s">
        <v>25</v>
      </c>
      <c r="S5" s="31"/>
      <c r="T5" s="31"/>
      <c r="U5" s="32"/>
      <c r="V5" s="31"/>
      <c r="W5" s="31"/>
      <c r="X5" s="31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ht="25.5" x14ac:dyDescent="0.2">
      <c r="A7" s="4"/>
      <c r="B7" s="20" t="s">
        <v>34</v>
      </c>
      <c r="C7" s="23">
        <v>150160230</v>
      </c>
      <c r="D7" s="26">
        <v>20</v>
      </c>
      <c r="E7" s="26">
        <v>8</v>
      </c>
      <c r="F7" s="26">
        <v>200</v>
      </c>
      <c r="G7" s="5" t="s">
        <v>29</v>
      </c>
      <c r="H7" s="4" t="s">
        <v>44</v>
      </c>
      <c r="I7" s="4">
        <v>1316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25.5" x14ac:dyDescent="0.2">
      <c r="A8" s="4"/>
      <c r="B8" s="21"/>
      <c r="C8" s="24"/>
      <c r="D8" s="27"/>
      <c r="E8" s="27"/>
      <c r="F8" s="27"/>
      <c r="G8" s="5" t="s">
        <v>31</v>
      </c>
      <c r="H8" s="4" t="s">
        <v>44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51" x14ac:dyDescent="0.2">
      <c r="A9" s="7">
        <v>1</v>
      </c>
      <c r="B9" s="22"/>
      <c r="C9" s="25"/>
      <c r="D9" s="28"/>
      <c r="E9" s="28"/>
      <c r="F9" s="28"/>
      <c r="G9" s="13" t="s">
        <v>47</v>
      </c>
      <c r="H9" s="16">
        <v>45246</v>
      </c>
      <c r="I9" s="7">
        <v>10000</v>
      </c>
      <c r="J9" s="7">
        <v>50</v>
      </c>
      <c r="K9" s="14">
        <v>21</v>
      </c>
      <c r="L9" s="14">
        <v>8</v>
      </c>
      <c r="M9" s="14">
        <v>6</v>
      </c>
      <c r="N9" s="14">
        <v>6</v>
      </c>
      <c r="O9" s="14">
        <v>2</v>
      </c>
      <c r="P9" s="14">
        <v>0</v>
      </c>
      <c r="Q9" s="14">
        <v>19</v>
      </c>
      <c r="R9" s="14">
        <v>7</v>
      </c>
      <c r="S9" s="14">
        <v>0</v>
      </c>
      <c r="T9" s="14">
        <v>8</v>
      </c>
      <c r="U9" s="14">
        <v>400</v>
      </c>
      <c r="V9" s="14">
        <v>223</v>
      </c>
      <c r="W9" s="14">
        <v>122</v>
      </c>
      <c r="X9" s="14">
        <v>55</v>
      </c>
    </row>
    <row r="10" spans="1:24" ht="25.5" x14ac:dyDescent="0.2">
      <c r="A10" s="7"/>
      <c r="B10" s="20" t="s">
        <v>36</v>
      </c>
      <c r="C10" s="23">
        <v>150160253</v>
      </c>
      <c r="D10" s="26">
        <v>18</v>
      </c>
      <c r="E10" s="26">
        <v>8</v>
      </c>
      <c r="F10" s="26">
        <v>80</v>
      </c>
      <c r="G10" s="5" t="s">
        <v>29</v>
      </c>
      <c r="H10" s="4" t="s">
        <v>44</v>
      </c>
      <c r="I10" s="4">
        <v>752</v>
      </c>
      <c r="J10" s="7">
        <v>100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25.5" x14ac:dyDescent="0.2">
      <c r="A11" s="7"/>
      <c r="B11" s="21"/>
      <c r="C11" s="24"/>
      <c r="D11" s="27"/>
      <c r="E11" s="27"/>
      <c r="F11" s="27"/>
      <c r="G11" s="5" t="s">
        <v>31</v>
      </c>
      <c r="H11" s="4" t="s">
        <v>44</v>
      </c>
      <c r="I11" s="4">
        <v>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51" x14ac:dyDescent="0.2">
      <c r="A12" s="7">
        <v>2</v>
      </c>
      <c r="B12" s="22"/>
      <c r="C12" s="25"/>
      <c r="D12" s="28"/>
      <c r="E12" s="28"/>
      <c r="F12" s="28"/>
      <c r="G12" s="13" t="s">
        <v>47</v>
      </c>
      <c r="H12" s="16">
        <v>45246</v>
      </c>
      <c r="I12" s="7">
        <v>8000</v>
      </c>
      <c r="J12" s="7">
        <v>50</v>
      </c>
      <c r="K12" s="14">
        <v>10</v>
      </c>
      <c r="L12" s="14">
        <v>7</v>
      </c>
      <c r="M12" s="14">
        <v>1</v>
      </c>
      <c r="N12" s="14">
        <v>2</v>
      </c>
      <c r="O12" s="14">
        <v>1</v>
      </c>
      <c r="P12" s="14">
        <v>0</v>
      </c>
      <c r="Q12" s="14">
        <v>9</v>
      </c>
      <c r="R12" s="14">
        <v>6</v>
      </c>
      <c r="S12" s="14">
        <v>0</v>
      </c>
      <c r="T12" s="14">
        <v>3</v>
      </c>
      <c r="U12" s="14">
        <v>160</v>
      </c>
      <c r="V12" s="14">
        <v>60</v>
      </c>
      <c r="W12" s="14">
        <v>78</v>
      </c>
      <c r="X12" s="14">
        <v>22</v>
      </c>
    </row>
    <row r="13" spans="1:24" x14ac:dyDescent="0.2">
      <c r="I13" s="1">
        <f>SUM(I7:I12)</f>
        <v>20068</v>
      </c>
    </row>
  </sheetData>
  <mergeCells count="37">
    <mergeCell ref="B10:B12"/>
    <mergeCell ref="C10:C12"/>
    <mergeCell ref="D10:D12"/>
    <mergeCell ref="E10:E12"/>
    <mergeCell ref="F10:F12"/>
    <mergeCell ref="X4:X5"/>
    <mergeCell ref="B7:B9"/>
    <mergeCell ref="C7:C9"/>
    <mergeCell ref="D7:D9"/>
    <mergeCell ref="E7:E9"/>
    <mergeCell ref="F7:F9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</mergeCells>
  <pageMargins left="0.7" right="0.7" top="0.75" bottom="0.75" header="0.3" footer="0.3"/>
  <pageSetup paperSize="9" orientation="portrait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3"/>
  <sheetViews>
    <sheetView workbookViewId="0">
      <selection activeCell="Q20" sqref="Q20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x14ac:dyDescent="0.2">
      <c r="B1" s="15" t="s">
        <v>45</v>
      </c>
    </row>
    <row r="2" spans="1:24" ht="15" customHeight="1" x14ac:dyDescent="0.2">
      <c r="A2" s="29" t="s">
        <v>28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4" spans="1:24" s="3" customFormat="1" ht="27" customHeight="1" x14ac:dyDescent="0.2">
      <c r="A4" s="30" t="s">
        <v>1</v>
      </c>
      <c r="B4" s="30" t="s">
        <v>2</v>
      </c>
      <c r="C4" s="30" t="s">
        <v>3</v>
      </c>
      <c r="D4" s="31" t="s">
        <v>4</v>
      </c>
      <c r="E4" s="31" t="s">
        <v>5</v>
      </c>
      <c r="F4" s="32" t="s">
        <v>6</v>
      </c>
      <c r="G4" s="31" t="s">
        <v>7</v>
      </c>
      <c r="H4" s="31"/>
      <c r="I4" s="31"/>
      <c r="J4" s="33" t="s">
        <v>8</v>
      </c>
      <c r="K4" s="31" t="s">
        <v>9</v>
      </c>
      <c r="L4" s="30" t="s">
        <v>10</v>
      </c>
      <c r="M4" s="30"/>
      <c r="N4" s="30"/>
      <c r="O4" s="30"/>
      <c r="P4" s="30"/>
      <c r="Q4" s="30"/>
      <c r="R4" s="30"/>
      <c r="S4" s="30"/>
      <c r="T4" s="30"/>
      <c r="U4" s="32" t="s">
        <v>11</v>
      </c>
      <c r="V4" s="30" t="s">
        <v>12</v>
      </c>
      <c r="W4" s="30"/>
      <c r="X4" s="30"/>
    </row>
    <row r="5" spans="1:24" s="3" customFormat="1" ht="34.5" customHeight="1" x14ac:dyDescent="0.2">
      <c r="A5" s="30"/>
      <c r="B5" s="30"/>
      <c r="C5" s="30"/>
      <c r="D5" s="31"/>
      <c r="E5" s="31"/>
      <c r="F5" s="32"/>
      <c r="G5" s="31" t="s">
        <v>13</v>
      </c>
      <c r="H5" s="31" t="s">
        <v>14</v>
      </c>
      <c r="I5" s="31" t="s">
        <v>15</v>
      </c>
      <c r="J5" s="34"/>
      <c r="K5" s="31"/>
      <c r="L5" s="31" t="s">
        <v>16</v>
      </c>
      <c r="M5" s="31" t="s">
        <v>17</v>
      </c>
      <c r="N5" s="31" t="s">
        <v>18</v>
      </c>
      <c r="O5" s="31" t="s">
        <v>19</v>
      </c>
      <c r="P5" s="31" t="s">
        <v>20</v>
      </c>
      <c r="Q5" s="31" t="s">
        <v>21</v>
      </c>
      <c r="R5" s="5" t="s">
        <v>22</v>
      </c>
      <c r="S5" s="31" t="s">
        <v>23</v>
      </c>
      <c r="T5" s="31" t="s">
        <v>24</v>
      </c>
      <c r="U5" s="32"/>
      <c r="V5" s="31" t="s">
        <v>16</v>
      </c>
      <c r="W5" s="31" t="s">
        <v>17</v>
      </c>
      <c r="X5" s="31" t="s">
        <v>18</v>
      </c>
    </row>
    <row r="6" spans="1:24" s="3" customFormat="1" ht="89.25" x14ac:dyDescent="0.2">
      <c r="A6" s="30"/>
      <c r="B6" s="30"/>
      <c r="C6" s="30"/>
      <c r="D6" s="31"/>
      <c r="E6" s="31"/>
      <c r="F6" s="32"/>
      <c r="G6" s="31"/>
      <c r="H6" s="31"/>
      <c r="I6" s="31"/>
      <c r="J6" s="35"/>
      <c r="K6" s="31"/>
      <c r="L6" s="31"/>
      <c r="M6" s="31"/>
      <c r="N6" s="31"/>
      <c r="O6" s="31"/>
      <c r="P6" s="31"/>
      <c r="Q6" s="31"/>
      <c r="R6" s="5" t="s">
        <v>25</v>
      </c>
      <c r="S6" s="31"/>
      <c r="T6" s="31"/>
      <c r="U6" s="32"/>
      <c r="V6" s="31"/>
      <c r="W6" s="31"/>
      <c r="X6" s="31"/>
    </row>
    <row r="7" spans="1:24" s="3" customFormat="1" x14ac:dyDescent="0.2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  <c r="X7" s="6">
        <v>24</v>
      </c>
    </row>
    <row r="8" spans="1:24" ht="25.5" x14ac:dyDescent="0.2">
      <c r="A8" s="4"/>
      <c r="B8" s="20" t="s">
        <v>34</v>
      </c>
      <c r="C8" s="23">
        <v>150160230</v>
      </c>
      <c r="D8" s="26">
        <v>25</v>
      </c>
      <c r="E8" s="26">
        <v>13</v>
      </c>
      <c r="F8" s="26">
        <v>200</v>
      </c>
      <c r="G8" s="5" t="s">
        <v>29</v>
      </c>
      <c r="H8" s="4" t="s">
        <v>46</v>
      </c>
      <c r="I8" s="4">
        <v>7332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25.5" x14ac:dyDescent="0.2">
      <c r="A9" s="4"/>
      <c r="B9" s="21"/>
      <c r="C9" s="24"/>
      <c r="D9" s="27"/>
      <c r="E9" s="27"/>
      <c r="F9" s="27"/>
      <c r="G9" s="5" t="s">
        <v>31</v>
      </c>
      <c r="H9" s="4" t="s">
        <v>46</v>
      </c>
      <c r="I9" s="4">
        <v>2256</v>
      </c>
      <c r="J9" s="4">
        <v>100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67.5" customHeight="1" x14ac:dyDescent="0.2">
      <c r="A10" s="7">
        <v>1</v>
      </c>
      <c r="B10" s="22"/>
      <c r="C10" s="25"/>
      <c r="D10" s="28"/>
      <c r="E10" s="28"/>
      <c r="F10" s="28"/>
      <c r="G10" s="13" t="s">
        <v>41</v>
      </c>
      <c r="H10" s="4" t="s">
        <v>46</v>
      </c>
      <c r="I10" s="7">
        <v>0</v>
      </c>
      <c r="J10" s="7">
        <v>50</v>
      </c>
      <c r="K10" s="14">
        <v>21</v>
      </c>
      <c r="L10" s="14">
        <v>8</v>
      </c>
      <c r="M10" s="14">
        <v>6</v>
      </c>
      <c r="N10" s="14">
        <v>6</v>
      </c>
      <c r="O10" s="14">
        <v>2</v>
      </c>
      <c r="P10" s="14">
        <v>0</v>
      </c>
      <c r="Q10" s="14">
        <v>19</v>
      </c>
      <c r="R10" s="14">
        <v>7</v>
      </c>
      <c r="S10" s="14">
        <v>0</v>
      </c>
      <c r="T10" s="14">
        <v>8</v>
      </c>
      <c r="U10" s="14">
        <v>400</v>
      </c>
      <c r="V10" s="14">
        <v>223</v>
      </c>
      <c r="W10" s="14">
        <v>122</v>
      </c>
      <c r="X10" s="14">
        <v>55</v>
      </c>
    </row>
    <row r="11" spans="1:24" ht="25.5" x14ac:dyDescent="0.2">
      <c r="A11" s="7"/>
      <c r="B11" s="20" t="s">
        <v>36</v>
      </c>
      <c r="C11" s="23">
        <v>150160253</v>
      </c>
      <c r="D11" s="26">
        <v>18</v>
      </c>
      <c r="E11" s="26">
        <v>8</v>
      </c>
      <c r="F11" s="26">
        <v>100</v>
      </c>
      <c r="G11" s="5" t="s">
        <v>29</v>
      </c>
      <c r="H11" s="4" t="s">
        <v>46</v>
      </c>
      <c r="I11" s="4">
        <v>8460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25.5" x14ac:dyDescent="0.2">
      <c r="A12" s="7"/>
      <c r="B12" s="21"/>
      <c r="C12" s="24"/>
      <c r="D12" s="27"/>
      <c r="E12" s="27"/>
      <c r="F12" s="27"/>
      <c r="G12" s="5" t="s">
        <v>31</v>
      </c>
      <c r="H12" s="4" t="s">
        <v>46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38.25" x14ac:dyDescent="0.2">
      <c r="A13" s="7">
        <v>2</v>
      </c>
      <c r="B13" s="22"/>
      <c r="C13" s="25"/>
      <c r="D13" s="28"/>
      <c r="E13" s="28"/>
      <c r="F13" s="28"/>
      <c r="G13" s="13" t="s">
        <v>41</v>
      </c>
      <c r="H13" s="4" t="s">
        <v>46</v>
      </c>
      <c r="I13" s="7">
        <v>0</v>
      </c>
      <c r="J13" s="7">
        <v>50</v>
      </c>
      <c r="K13" s="14">
        <v>10</v>
      </c>
      <c r="L13" s="14">
        <v>7</v>
      </c>
      <c r="M13" s="14">
        <v>1</v>
      </c>
      <c r="N13" s="14">
        <v>2</v>
      </c>
      <c r="O13" s="14">
        <v>1</v>
      </c>
      <c r="P13" s="14">
        <v>0</v>
      </c>
      <c r="Q13" s="14">
        <v>9</v>
      </c>
      <c r="R13" s="14">
        <v>6</v>
      </c>
      <c r="S13" s="14">
        <v>0</v>
      </c>
      <c r="T13" s="14">
        <v>3</v>
      </c>
      <c r="U13" s="14">
        <v>160</v>
      </c>
      <c r="V13" s="14">
        <v>60</v>
      </c>
      <c r="W13" s="14">
        <v>78</v>
      </c>
      <c r="X13" s="14">
        <v>22</v>
      </c>
    </row>
  </sheetData>
  <mergeCells count="37">
    <mergeCell ref="B11:B13"/>
    <mergeCell ref="C11:C13"/>
    <mergeCell ref="D11:D13"/>
    <mergeCell ref="E11:E13"/>
    <mergeCell ref="F11:F13"/>
    <mergeCell ref="X5:X6"/>
    <mergeCell ref="B8:B10"/>
    <mergeCell ref="C8:C10"/>
    <mergeCell ref="D8:D10"/>
    <mergeCell ref="E8:E10"/>
    <mergeCell ref="F8:F10"/>
    <mergeCell ref="Q5:Q6"/>
    <mergeCell ref="S5:S6"/>
    <mergeCell ref="T5:T6"/>
    <mergeCell ref="V5:V6"/>
    <mergeCell ref="W5:W6"/>
    <mergeCell ref="L5:L6"/>
    <mergeCell ref="M5:M6"/>
    <mergeCell ref="N5:N6"/>
    <mergeCell ref="O5:O6"/>
    <mergeCell ref="P5:P6"/>
    <mergeCell ref="A2:X2"/>
    <mergeCell ref="A4:A6"/>
    <mergeCell ref="B4:B6"/>
    <mergeCell ref="C4:C6"/>
    <mergeCell ref="D4:D6"/>
    <mergeCell ref="E4:E6"/>
    <mergeCell ref="F4:F6"/>
    <mergeCell ref="G4:I4"/>
    <mergeCell ref="J4:J6"/>
    <mergeCell ref="K4:K6"/>
    <mergeCell ref="L4:T4"/>
    <mergeCell ref="U4:U6"/>
    <mergeCell ref="V4:X4"/>
    <mergeCell ref="G5:G6"/>
    <mergeCell ref="H5:H6"/>
    <mergeCell ref="I5:I6"/>
  </mergeCell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Мария Хололенко</cp:lastModifiedBy>
  <cp:revision>5</cp:revision>
  <cp:lastPrinted>2024-05-25T09:37:43Z</cp:lastPrinted>
  <dcterms:created xsi:type="dcterms:W3CDTF">2020-02-10T00:50:51Z</dcterms:created>
  <dcterms:modified xsi:type="dcterms:W3CDTF">2024-09-29T02:42:26Z</dcterms:modified>
</cp:coreProperties>
</file>