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03812F90-1F52-4549-BF22-79EF60893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юль" sheetId="1" r:id="rId1"/>
    <sheet name="август" sheetId="2" r:id="rId2"/>
  </sheets>
  <definedNames>
    <definedName name="_xlnm.Print_Area" localSheetId="0">июль!$A$1:$O$14</definedName>
  </definedNames>
  <calcPr calcId="191029"/>
</workbook>
</file>

<file path=xl/calcChain.xml><?xml version="1.0" encoding="utf-8"?>
<calcChain xmlns="http://schemas.openxmlformats.org/spreadsheetml/2006/main">
  <c r="N24" i="1" l="1"/>
  <c r="F25" i="2"/>
  <c r="F24" i="2"/>
  <c r="C16" i="2" l="1"/>
  <c r="C17" i="2" s="1"/>
  <c r="C18" i="2" s="1"/>
  <c r="C19" i="2" s="1"/>
  <c r="C20" i="2" s="1"/>
  <c r="C21" i="2" s="1"/>
  <c r="C22" i="2" s="1"/>
  <c r="C23" i="2" s="1"/>
  <c r="J24" i="1"/>
  <c r="K24" i="1"/>
  <c r="L24" i="1"/>
  <c r="N24" i="2"/>
  <c r="J24" i="2"/>
  <c r="K24" i="2"/>
  <c r="L24" i="2"/>
  <c r="F23" i="2"/>
  <c r="F22" i="2"/>
  <c r="F17" i="2" l="1"/>
  <c r="F19" i="2"/>
  <c r="H15" i="2" l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I15" i="2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D15" i="2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F15" i="2"/>
  <c r="F16" i="2"/>
  <c r="F18" i="2"/>
  <c r="F20" i="2"/>
  <c r="F21" i="2"/>
</calcChain>
</file>

<file path=xl/sharedStrings.xml><?xml version="1.0" encoding="utf-8"?>
<sst xmlns="http://schemas.openxmlformats.org/spreadsheetml/2006/main" count="332" uniqueCount="108">
  <si>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</si>
  <si>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</si>
  <si>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</si>
  <si>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</si>
  <si>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</si>
  <si>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</si>
  <si>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</si>
  <si>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</si>
  <si>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</si>
  <si>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</si>
  <si>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</si>
  <si>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</si>
  <si>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</si>
  <si>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</si>
  <si>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</si>
  <si>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</si>
  <si>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</si>
  <si>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</si>
  <si>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</si>
  <si>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</si>
  <si>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</si>
  <si>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</si>
  <si>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</si>
  <si>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</si>
  <si>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</si>
  <si>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</si>
  <si>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</si>
  <si>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</si>
  <si>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</si>
  <si>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 xml:space="preserve">Беспятова </t>
  </si>
  <si>
    <t>Беспятова</t>
  </si>
  <si>
    <t>КСК МКУК "Центр досуга" ГП "Поселок Ленинский"</t>
  </si>
  <si>
    <t>дети.молодежь</t>
  </si>
  <si>
    <t>дети, молодежь</t>
  </si>
  <si>
    <t>молодежь</t>
  </si>
  <si>
    <t>молодежь, взрослые</t>
  </si>
  <si>
    <t xml:space="preserve">«День ветеранов боевых действий» Вечер встречи в парке победы  </t>
  </si>
  <si>
    <t>Познавательный  час беседы с подростками и молодежью, посвященный  Дню  ветеранов боевых действий "Солдат войны не выбирает!"</t>
  </si>
  <si>
    <t>Вечер отдыха для детей и подростков  «Мир семейных увлечений»</t>
  </si>
  <si>
    <t>Конкурс рисунков для детей  «Мы рисуем на асфальте».</t>
  </si>
  <si>
    <t>Танцевальная программа для молодежи «Жаркое лето»</t>
  </si>
  <si>
    <t>Викторина для подростков и молодежи « По страничкам истории»</t>
  </si>
  <si>
    <t>Конкурс среди дворов «Мой дом, моя усадьба» положение</t>
  </si>
  <si>
    <t>Игровая – познавательная программа « Земляничный рай»</t>
  </si>
  <si>
    <t>Мастер-класс по созданию семейного дерева «Мы одна семья!»</t>
  </si>
  <si>
    <t>Литературный час  для детей «Стихи о лете»</t>
  </si>
  <si>
    <t>Час беседы с детьми «Правила поведения на водоеме»</t>
  </si>
  <si>
    <t>Игровая – танцевальная программа для детей «Мы веселые ребята»</t>
  </si>
  <si>
    <t>Экскурсия в лес для подростков  «Пикник на природе»</t>
  </si>
  <si>
    <t>Познавательная программа для подростков и детей  «Где обычаи чтут, там весело живут»</t>
  </si>
  <si>
    <t>Развлекательная программа для детей  «Возьмемся за руки»</t>
  </si>
  <si>
    <t>Танцевальная программа для молодежи « Музыка звучит»</t>
  </si>
  <si>
    <t>Конкурс рисунков « Мир летних цветов»</t>
  </si>
  <si>
    <t>Тематическая беседа с детьми и подростками «Внимание! Опасно!»</t>
  </si>
  <si>
    <t>01.07.25г.</t>
  </si>
  <si>
    <t>02.07.25г.</t>
  </si>
  <si>
    <t>04.07.25г.</t>
  </si>
  <si>
    <t>06.07.25г.</t>
  </si>
  <si>
    <t>12.07.25г.</t>
  </si>
  <si>
    <t>13.07.25г.</t>
  </si>
  <si>
    <t>09.07.25г.</t>
  </si>
  <si>
    <t>10.07.25г</t>
  </si>
  <si>
    <t>14.07.25г.</t>
  </si>
  <si>
    <t>18.07.25г.</t>
  </si>
  <si>
    <t>20.07.25г.</t>
  </si>
  <si>
    <t>22.07.25г</t>
  </si>
  <si>
    <t>24.07.25г.</t>
  </si>
  <si>
    <t>27.07.25г.</t>
  </si>
  <si>
    <t>30.07.25г.</t>
  </si>
  <si>
    <t>31.07.25г.</t>
  </si>
  <si>
    <t>алданский</t>
  </si>
  <si>
    <t>отчет  деятельности КДУ июль 2025</t>
  </si>
  <si>
    <t xml:space="preserve"> план  деятельности КДУ  август 2025</t>
  </si>
  <si>
    <t>Спортивная игровая программа для детей  «Собирайся детвора, к нам на праздник двора»</t>
  </si>
  <si>
    <t>Спортивно-развлекательная программа для молодёжи «Чай-чай, выручай»</t>
  </si>
  <si>
    <t>Экскурсия на природу для детей  со спортивными состязаниями  «Поход за здоровьем»</t>
  </si>
  <si>
    <t>Профилактическая беседа для детей и подростков  «Права и обязанности»</t>
  </si>
  <si>
    <t>Мастер-класс по изготовлению Якутского оберега</t>
  </si>
  <si>
    <t>Познавательный час для детей и подростков  «Дары лета – спасы: медовый, яблочный, ореховый»</t>
  </si>
  <si>
    <t>Вечер отдыха  для взрослых  «Медовый, яблочный и ореховый спас»</t>
  </si>
  <si>
    <t>Развлекательная программа для молодёжи «Первый спас медку припас»</t>
  </si>
  <si>
    <t>Музыкальный  вечер для молодёжи «Поем в караоке»</t>
  </si>
  <si>
    <t>Конкурс Мой-дом моя усадьба</t>
  </si>
  <si>
    <t>Фестиваль «Мы вместе»</t>
  </si>
  <si>
    <t>Час встречи  «Посидим у самовара, песни русские народные споем»</t>
  </si>
  <si>
    <t>Викторина для детей и подростков «Стихи играют в прятки»</t>
  </si>
  <si>
    <t>Акция с раздачей буклетов «Внимание, террор!»        </t>
  </si>
  <si>
    <t>Познавательная программа для детей  ко Дню Российского флага «Символика России »</t>
  </si>
  <si>
    <t>Игровая программа для детей и подростков «День добрых сюрпризов»</t>
  </si>
  <si>
    <t>Спортивные соревнования для молодежи « Спорт и я едины»</t>
  </si>
  <si>
    <t xml:space="preserve">Показ документального фильма «Без срока давности. По долгу памяти» ко Дню разгрома немецких войск в Курской битве. </t>
  </si>
  <si>
    <t>Игровая- танцевальная программа  для детей и подростков «Вот и лето прошло»</t>
  </si>
  <si>
    <t>Информационно-просветительская программа «Сохрани себя для жизни</t>
  </si>
  <si>
    <t>02.08.25г.</t>
  </si>
  <si>
    <t>03.08.25г.</t>
  </si>
  <si>
    <t>06.08.25г.</t>
  </si>
  <si>
    <t xml:space="preserve"> 13.08.25г.</t>
  </si>
  <si>
    <t>14.08.25г.</t>
  </si>
  <si>
    <t>15.08.25г.</t>
  </si>
  <si>
    <t>17.08.25г.</t>
  </si>
  <si>
    <t>19.08.25г.</t>
  </si>
  <si>
    <t>20.08.25г.</t>
  </si>
  <si>
    <t>20.08.2г.</t>
  </si>
  <si>
    <t>21.08.25г.</t>
  </si>
  <si>
    <t>23.08.25г</t>
  </si>
  <si>
    <t>27.08.25г.</t>
  </si>
  <si>
    <t>30.08.25г.</t>
  </si>
  <si>
    <t>31.08.25г.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</si>
</sst>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3" fillId="0" borderId="13" xfId="0" applyFont="1" applyBorder="1"/>
    <xf numFmtId="0" fontId="15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wrapText="1"/>
    </xf>
    <xf numFmtId="0" fontId="6" fillId="0" borderId="1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164" fontId="0" fillId="0" borderId="13" xfId="0" applyNumberFormat="1" applyBorder="1"/>
    <xf numFmtId="0" fontId="17" fillId="0" borderId="13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E14" zoomScaleNormal="100" workbookViewId="0">
      <selection activeCell="L28" sqref="L28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31</v>
      </c>
      <c r="G1" t="s">
        <v>0</v>
      </c>
      <c r="N1" t="s">
        <v>1</v>
      </c>
    </row>
    <row r="2" spans="1:15" x14ac:dyDescent="0.25">
      <c r="D2" s="68" t="s">
        <v>71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39" t="s">
        <v>4</v>
      </c>
      <c r="C5" s="36" t="s">
        <v>5</v>
      </c>
      <c r="D5" s="15" t="s">
        <v>6</v>
      </c>
      <c r="E5" s="15" t="s">
        <v>7</v>
      </c>
      <c r="F5" s="38" t="s">
        <v>8</v>
      </c>
      <c r="G5" s="15" t="s">
        <v>9</v>
      </c>
      <c r="H5" s="48" t="s">
        <v>10</v>
      </c>
      <c r="I5" s="15" t="s">
        <v>11</v>
      </c>
      <c r="J5" s="15" t="s">
        <v>28</v>
      </c>
      <c r="K5" s="15" t="s">
        <v>12</v>
      </c>
      <c r="L5" s="16" t="s">
        <v>13</v>
      </c>
      <c r="M5" s="15" t="s">
        <v>14</v>
      </c>
      <c r="N5" s="15" t="s">
        <v>15</v>
      </c>
      <c r="O5" s="15" t="s">
        <v>16</v>
      </c>
    </row>
    <row r="6" spans="1:15" ht="52.5" customHeight="1" thickBot="1" x14ac:dyDescent="0.3">
      <c r="A6" s="14">
        <v>1</v>
      </c>
      <c r="B6" s="47">
        <v>45839</v>
      </c>
      <c r="C6" s="37" t="s">
        <v>17</v>
      </c>
      <c r="D6" s="17" t="s">
        <v>18</v>
      </c>
      <c r="E6" s="17" t="s">
        <v>19</v>
      </c>
      <c r="F6" s="38" t="s">
        <v>20</v>
      </c>
      <c r="G6" s="58" t="s">
        <v>36</v>
      </c>
      <c r="H6" s="9" t="s">
        <v>22</v>
      </c>
      <c r="I6" s="21" t="s">
        <v>23</v>
      </c>
      <c r="J6" s="15">
        <v>10</v>
      </c>
      <c r="K6" s="15">
        <v>100</v>
      </c>
      <c r="L6" s="16">
        <v>50</v>
      </c>
      <c r="M6" s="29" t="s">
        <v>25</v>
      </c>
      <c r="N6" s="15"/>
      <c r="O6" s="49" t="s">
        <v>30</v>
      </c>
    </row>
    <row r="7" spans="1:15" ht="48" thickBot="1" x14ac:dyDescent="0.3">
      <c r="A7" s="14">
        <v>2</v>
      </c>
      <c r="B7" s="63" t="s">
        <v>54</v>
      </c>
      <c r="C7" s="37" t="s">
        <v>17</v>
      </c>
      <c r="D7" s="17" t="s">
        <v>18</v>
      </c>
      <c r="E7" s="17" t="s">
        <v>19</v>
      </c>
      <c r="F7" s="30" t="s">
        <v>20</v>
      </c>
      <c r="G7" s="63" t="s">
        <v>37</v>
      </c>
      <c r="H7" s="9" t="s">
        <v>22</v>
      </c>
      <c r="I7" s="21" t="s">
        <v>23</v>
      </c>
      <c r="J7" s="15">
        <v>20</v>
      </c>
      <c r="K7" s="15">
        <v>50</v>
      </c>
      <c r="L7" s="16">
        <v>20</v>
      </c>
      <c r="M7" s="29" t="s">
        <v>25</v>
      </c>
      <c r="N7" s="30">
        <v>0</v>
      </c>
      <c r="O7" s="59" t="s">
        <v>26</v>
      </c>
    </row>
    <row r="8" spans="1:15" ht="32.25" thickBot="1" x14ac:dyDescent="0.3">
      <c r="A8" s="14">
        <v>3</v>
      </c>
      <c r="B8" s="64" t="s">
        <v>55</v>
      </c>
      <c r="C8" s="37" t="s">
        <v>17</v>
      </c>
      <c r="D8" s="17" t="s">
        <v>18</v>
      </c>
      <c r="E8" s="17" t="s">
        <v>19</v>
      </c>
      <c r="F8" s="62" t="s">
        <v>20</v>
      </c>
      <c r="G8" s="64" t="s">
        <v>38</v>
      </c>
      <c r="H8" s="9" t="s">
        <v>22</v>
      </c>
      <c r="I8" s="21" t="s">
        <v>23</v>
      </c>
      <c r="J8" s="15">
        <v>30</v>
      </c>
      <c r="K8" s="15">
        <v>60</v>
      </c>
      <c r="L8" s="16">
        <v>80</v>
      </c>
      <c r="M8" s="29" t="s">
        <v>32</v>
      </c>
      <c r="N8" s="18"/>
      <c r="O8" s="49" t="s">
        <v>30</v>
      </c>
    </row>
    <row r="9" spans="1:15" ht="32.25" thickBot="1" x14ac:dyDescent="0.3">
      <c r="A9" s="14">
        <v>4</v>
      </c>
      <c r="B9" s="64" t="s">
        <v>56</v>
      </c>
      <c r="C9" s="37" t="s">
        <v>17</v>
      </c>
      <c r="D9" s="17" t="s">
        <v>18</v>
      </c>
      <c r="E9" s="17" t="s">
        <v>19</v>
      </c>
      <c r="F9" s="62" t="s">
        <v>20</v>
      </c>
      <c r="G9" s="64" t="s">
        <v>39</v>
      </c>
      <c r="H9" s="9" t="s">
        <v>22</v>
      </c>
      <c r="I9" s="21" t="s">
        <v>23</v>
      </c>
      <c r="J9" s="15">
        <v>5</v>
      </c>
      <c r="K9" s="15">
        <v>80</v>
      </c>
      <c r="L9" s="16">
        <v>60</v>
      </c>
      <c r="M9" s="29" t="s">
        <v>32</v>
      </c>
      <c r="N9" s="18"/>
      <c r="O9" s="59" t="s">
        <v>26</v>
      </c>
    </row>
    <row r="10" spans="1:15" ht="32.25" thickBot="1" x14ac:dyDescent="0.3">
      <c r="A10" s="14">
        <v>5</v>
      </c>
      <c r="B10" s="64" t="s">
        <v>57</v>
      </c>
      <c r="C10" s="37" t="s">
        <v>17</v>
      </c>
      <c r="D10" s="17" t="s">
        <v>18</v>
      </c>
      <c r="E10" s="17" t="s">
        <v>19</v>
      </c>
      <c r="F10" s="62" t="s">
        <v>20</v>
      </c>
      <c r="G10" s="64" t="s">
        <v>40</v>
      </c>
      <c r="H10" s="9" t="s">
        <v>22</v>
      </c>
      <c r="I10" s="21" t="s">
        <v>23</v>
      </c>
      <c r="J10" s="15">
        <v>40</v>
      </c>
      <c r="K10" s="15">
        <v>40</v>
      </c>
      <c r="L10" s="16">
        <v>60</v>
      </c>
      <c r="M10" s="29" t="s">
        <v>34</v>
      </c>
      <c r="N10" s="18"/>
      <c r="O10" s="49" t="s">
        <v>30</v>
      </c>
    </row>
    <row r="11" spans="1:15" ht="32.25" thickBot="1" x14ac:dyDescent="0.3">
      <c r="A11" s="14">
        <v>6</v>
      </c>
      <c r="B11" s="64" t="s">
        <v>58</v>
      </c>
      <c r="C11" s="37" t="s">
        <v>17</v>
      </c>
      <c r="D11" s="17" t="s">
        <v>18</v>
      </c>
      <c r="E11" s="17" t="s">
        <v>19</v>
      </c>
      <c r="F11" s="62" t="s">
        <v>20</v>
      </c>
      <c r="G11" s="64" t="s">
        <v>41</v>
      </c>
      <c r="H11" s="9" t="s">
        <v>22</v>
      </c>
      <c r="I11" s="21" t="s">
        <v>23</v>
      </c>
      <c r="J11" s="15">
        <v>12</v>
      </c>
      <c r="K11" s="15">
        <v>80</v>
      </c>
      <c r="L11" s="16">
        <v>47</v>
      </c>
      <c r="M11" s="29" t="s">
        <v>34</v>
      </c>
      <c r="N11" s="18"/>
      <c r="O11" s="59" t="s">
        <v>26</v>
      </c>
    </row>
    <row r="12" spans="1:15" ht="32.25" thickBot="1" x14ac:dyDescent="0.3">
      <c r="A12" s="14">
        <v>7</v>
      </c>
      <c r="B12" s="64" t="s">
        <v>59</v>
      </c>
      <c r="C12" s="37" t="s">
        <v>17</v>
      </c>
      <c r="D12" s="17" t="s">
        <v>18</v>
      </c>
      <c r="E12" s="17" t="s">
        <v>19</v>
      </c>
      <c r="F12" s="62" t="s">
        <v>20</v>
      </c>
      <c r="G12" s="64" t="s">
        <v>42</v>
      </c>
      <c r="H12" s="9" t="s">
        <v>22</v>
      </c>
      <c r="I12" s="21" t="s">
        <v>23</v>
      </c>
      <c r="J12" s="15">
        <v>11</v>
      </c>
      <c r="K12" s="15">
        <v>90</v>
      </c>
      <c r="L12" s="16">
        <v>24</v>
      </c>
      <c r="M12" s="29" t="s">
        <v>25</v>
      </c>
      <c r="N12" s="18"/>
      <c r="O12" s="49" t="s">
        <v>30</v>
      </c>
    </row>
    <row r="13" spans="1:15" ht="51.75" customHeight="1" thickBot="1" x14ac:dyDescent="0.3">
      <c r="A13" s="14">
        <v>8</v>
      </c>
      <c r="B13" s="64" t="s">
        <v>60</v>
      </c>
      <c r="C13" s="57" t="s">
        <v>17</v>
      </c>
      <c r="D13" s="51" t="s">
        <v>18</v>
      </c>
      <c r="E13" s="17" t="s">
        <v>19</v>
      </c>
      <c r="F13" s="62" t="s">
        <v>20</v>
      </c>
      <c r="G13" s="64" t="s">
        <v>43</v>
      </c>
      <c r="H13" s="9" t="s">
        <v>22</v>
      </c>
      <c r="I13" s="21" t="s">
        <v>23</v>
      </c>
      <c r="J13" s="15">
        <v>0</v>
      </c>
      <c r="K13" s="15">
        <v>100</v>
      </c>
      <c r="L13" s="16">
        <v>60</v>
      </c>
      <c r="M13" s="29" t="s">
        <v>32</v>
      </c>
      <c r="N13" s="18"/>
      <c r="O13" s="59" t="s">
        <v>26</v>
      </c>
    </row>
    <row r="14" spans="1:15" ht="51.75" customHeight="1" thickBot="1" x14ac:dyDescent="0.3">
      <c r="A14" s="14">
        <v>9</v>
      </c>
      <c r="B14" s="64" t="s">
        <v>61</v>
      </c>
      <c r="C14" s="61" t="s">
        <v>17</v>
      </c>
      <c r="D14" s="17" t="s">
        <v>18</v>
      </c>
      <c r="E14" s="17" t="s">
        <v>19</v>
      </c>
      <c r="F14" s="62" t="s">
        <v>20</v>
      </c>
      <c r="G14" s="64" t="s">
        <v>44</v>
      </c>
      <c r="H14" s="9" t="s">
        <v>22</v>
      </c>
      <c r="I14" s="21" t="s">
        <v>23</v>
      </c>
      <c r="J14" s="15">
        <v>20</v>
      </c>
      <c r="K14" s="15">
        <v>60</v>
      </c>
      <c r="L14" s="16">
        <v>90</v>
      </c>
      <c r="M14" s="29" t="s">
        <v>33</v>
      </c>
      <c r="N14" s="18"/>
      <c r="O14" s="49" t="s">
        <v>30</v>
      </c>
    </row>
    <row r="15" spans="1:15" ht="32.25" thickBot="1" x14ac:dyDescent="0.3">
      <c r="A15" s="14">
        <v>11</v>
      </c>
      <c r="B15" s="64" t="s">
        <v>58</v>
      </c>
      <c r="C15" s="50" t="s">
        <v>17</v>
      </c>
      <c r="D15" s="51" t="s">
        <v>18</v>
      </c>
      <c r="E15" s="51" t="s">
        <v>19</v>
      </c>
      <c r="F15" s="66" t="s">
        <v>20</v>
      </c>
      <c r="G15" s="64" t="s">
        <v>45</v>
      </c>
      <c r="H15" s="26" t="s">
        <v>22</v>
      </c>
      <c r="I15" s="27" t="s">
        <v>23</v>
      </c>
      <c r="J15" s="15">
        <v>35</v>
      </c>
      <c r="K15" s="15">
        <v>20</v>
      </c>
      <c r="L15" s="16">
        <v>12</v>
      </c>
      <c r="M15" s="52" t="s">
        <v>34</v>
      </c>
      <c r="N15" s="45">
        <v>0</v>
      </c>
      <c r="O15" s="59" t="s">
        <v>26</v>
      </c>
    </row>
    <row r="16" spans="1:15" ht="45.75" thickBot="1" x14ac:dyDescent="0.3">
      <c r="A16" s="14">
        <v>12</v>
      </c>
      <c r="B16" s="64" t="s">
        <v>62</v>
      </c>
      <c r="C16" s="50" t="s">
        <v>17</v>
      </c>
      <c r="D16" s="51" t="s">
        <v>18</v>
      </c>
      <c r="E16" s="51" t="s">
        <v>19</v>
      </c>
      <c r="F16" s="66" t="s">
        <v>20</v>
      </c>
      <c r="G16" s="64" t="s">
        <v>46</v>
      </c>
      <c r="H16" s="26" t="s">
        <v>22</v>
      </c>
      <c r="I16" s="27" t="s">
        <v>23</v>
      </c>
      <c r="J16" s="15">
        <v>80</v>
      </c>
      <c r="K16" s="15">
        <v>300</v>
      </c>
      <c r="L16" s="16">
        <v>26</v>
      </c>
      <c r="M16" s="52" t="s">
        <v>27</v>
      </c>
      <c r="N16" s="45">
        <v>0</v>
      </c>
      <c r="O16" s="59" t="s">
        <v>26</v>
      </c>
    </row>
    <row r="17" spans="1:15" ht="32.25" thickBot="1" x14ac:dyDescent="0.3">
      <c r="A17" s="14">
        <v>13</v>
      </c>
      <c r="B17" s="64" t="s">
        <v>63</v>
      </c>
      <c r="C17" s="50" t="s">
        <v>17</v>
      </c>
      <c r="D17" s="51" t="s">
        <v>18</v>
      </c>
      <c r="E17" s="51" t="s">
        <v>19</v>
      </c>
      <c r="F17" s="66" t="s">
        <v>20</v>
      </c>
      <c r="G17" s="64" t="s">
        <v>47</v>
      </c>
      <c r="H17" s="26" t="s">
        <v>22</v>
      </c>
      <c r="I17" s="27" t="s">
        <v>23</v>
      </c>
      <c r="J17" s="15">
        <v>90</v>
      </c>
      <c r="K17" s="15">
        <v>25</v>
      </c>
      <c r="L17" s="16">
        <v>150</v>
      </c>
      <c r="M17" s="52" t="s">
        <v>35</v>
      </c>
      <c r="N17" s="45">
        <v>0</v>
      </c>
      <c r="O17" s="49" t="s">
        <v>30</v>
      </c>
    </row>
    <row r="18" spans="1:15" ht="45.75" thickBot="1" x14ac:dyDescent="0.3">
      <c r="A18" s="14">
        <v>14</v>
      </c>
      <c r="B18" s="64" t="s">
        <v>64</v>
      </c>
      <c r="C18" s="50" t="s">
        <v>17</v>
      </c>
      <c r="D18" s="51" t="s">
        <v>18</v>
      </c>
      <c r="E18" s="51" t="s">
        <v>19</v>
      </c>
      <c r="F18" s="66" t="s">
        <v>20</v>
      </c>
      <c r="G18" s="64" t="s">
        <v>48</v>
      </c>
      <c r="H18" s="26" t="s">
        <v>22</v>
      </c>
      <c r="I18" s="27" t="s">
        <v>23</v>
      </c>
      <c r="J18" s="15">
        <v>120</v>
      </c>
      <c r="K18" s="15">
        <v>80</v>
      </c>
      <c r="L18" s="16">
        <v>18</v>
      </c>
      <c r="M18" s="52" t="s">
        <v>27</v>
      </c>
      <c r="N18" s="45">
        <v>0</v>
      </c>
      <c r="O18" s="49" t="s">
        <v>30</v>
      </c>
    </row>
    <row r="19" spans="1:15" ht="32.25" thickBot="1" x14ac:dyDescent="0.3">
      <c r="A19" s="14">
        <v>15</v>
      </c>
      <c r="B19" s="64" t="s">
        <v>65</v>
      </c>
      <c r="C19" s="50" t="s">
        <v>17</v>
      </c>
      <c r="D19" s="51" t="s">
        <v>18</v>
      </c>
      <c r="E19" s="51" t="s">
        <v>19</v>
      </c>
      <c r="F19" s="66" t="s">
        <v>20</v>
      </c>
      <c r="G19" s="64" t="s">
        <v>49</v>
      </c>
      <c r="H19" s="26" t="s">
        <v>22</v>
      </c>
      <c r="I19" s="27" t="s">
        <v>23</v>
      </c>
      <c r="J19" s="15">
        <v>0</v>
      </c>
      <c r="K19" s="15">
        <v>10</v>
      </c>
      <c r="L19" s="16">
        <v>83</v>
      </c>
      <c r="M19" s="52" t="s">
        <v>25</v>
      </c>
      <c r="N19" s="45">
        <v>0</v>
      </c>
      <c r="O19" s="59" t="s">
        <v>26</v>
      </c>
    </row>
    <row r="20" spans="1:15" ht="45.75" thickBot="1" x14ac:dyDescent="0.3">
      <c r="A20" s="14">
        <v>16</v>
      </c>
      <c r="B20" s="64" t="s">
        <v>66</v>
      </c>
      <c r="C20" s="50" t="s">
        <v>17</v>
      </c>
      <c r="D20" s="51" t="s">
        <v>18</v>
      </c>
      <c r="E20" s="51" t="s">
        <v>19</v>
      </c>
      <c r="F20" s="66" t="s">
        <v>20</v>
      </c>
      <c r="G20" s="64" t="s">
        <v>50</v>
      </c>
      <c r="H20" s="26" t="s">
        <v>22</v>
      </c>
      <c r="I20" s="27" t="s">
        <v>23</v>
      </c>
      <c r="J20" s="15">
        <v>120</v>
      </c>
      <c r="K20" s="15">
        <v>10</v>
      </c>
      <c r="L20" s="16">
        <v>60</v>
      </c>
      <c r="M20" s="52" t="s">
        <v>27</v>
      </c>
      <c r="N20" s="45">
        <v>8100</v>
      </c>
      <c r="O20" s="60" t="s">
        <v>30</v>
      </c>
    </row>
    <row r="21" spans="1:15" ht="45.75" thickBot="1" x14ac:dyDescent="0.3">
      <c r="A21" s="14">
        <v>17</v>
      </c>
      <c r="B21" s="64" t="s">
        <v>67</v>
      </c>
      <c r="C21" s="50" t="s">
        <v>17</v>
      </c>
      <c r="D21" s="51" t="s">
        <v>18</v>
      </c>
      <c r="E21" s="51" t="s">
        <v>19</v>
      </c>
      <c r="F21" s="66" t="s">
        <v>20</v>
      </c>
      <c r="G21" s="64" t="s">
        <v>51</v>
      </c>
      <c r="H21" s="26" t="s">
        <v>22</v>
      </c>
      <c r="I21" s="27" t="s">
        <v>23</v>
      </c>
      <c r="J21" s="15">
        <v>10</v>
      </c>
      <c r="K21" s="15">
        <v>80</v>
      </c>
      <c r="L21" s="16">
        <v>150</v>
      </c>
      <c r="M21" s="52" t="s">
        <v>27</v>
      </c>
      <c r="N21" s="45">
        <v>11500</v>
      </c>
      <c r="O21" s="60" t="s">
        <v>30</v>
      </c>
    </row>
    <row r="22" spans="1:15" ht="45.75" thickBot="1" x14ac:dyDescent="0.3">
      <c r="A22" s="14">
        <v>18</v>
      </c>
      <c r="B22" s="64" t="s">
        <v>68</v>
      </c>
      <c r="C22" s="50" t="s">
        <v>17</v>
      </c>
      <c r="D22" s="51" t="s">
        <v>18</v>
      </c>
      <c r="E22" s="51" t="s">
        <v>19</v>
      </c>
      <c r="F22" s="66" t="s">
        <v>20</v>
      </c>
      <c r="G22" s="64" t="s">
        <v>52</v>
      </c>
      <c r="H22" s="26" t="s">
        <v>22</v>
      </c>
      <c r="I22" s="27" t="s">
        <v>23</v>
      </c>
      <c r="J22" s="15">
        <v>10</v>
      </c>
      <c r="K22" s="15">
        <v>10</v>
      </c>
      <c r="L22" s="16">
        <v>30</v>
      </c>
      <c r="M22" s="52" t="s">
        <v>27</v>
      </c>
      <c r="N22" s="45"/>
      <c r="O22" s="60" t="s">
        <v>30</v>
      </c>
    </row>
    <row r="23" spans="1:15" ht="45.75" thickBot="1" x14ac:dyDescent="0.3">
      <c r="A23" s="14">
        <v>19</v>
      </c>
      <c r="B23" s="42" t="s">
        <v>69</v>
      </c>
      <c r="C23" s="67" t="s">
        <v>17</v>
      </c>
      <c r="D23" s="17" t="s">
        <v>18</v>
      </c>
      <c r="E23" s="17" t="s">
        <v>19</v>
      </c>
      <c r="F23" s="62" t="s">
        <v>20</v>
      </c>
      <c r="G23" s="65" t="s">
        <v>53</v>
      </c>
      <c r="H23" s="34" t="s">
        <v>22</v>
      </c>
      <c r="I23" s="32" t="s">
        <v>23</v>
      </c>
      <c r="J23" s="15">
        <v>10</v>
      </c>
      <c r="K23" s="15">
        <v>5</v>
      </c>
      <c r="L23" s="16">
        <v>30</v>
      </c>
      <c r="M23" s="29" t="s">
        <v>27</v>
      </c>
      <c r="N23" s="19"/>
      <c r="O23" s="59" t="s">
        <v>30</v>
      </c>
    </row>
    <row r="24" spans="1:15" x14ac:dyDescent="0.25">
      <c r="J24">
        <f>SUM(J6:J23)</f>
        <v>623</v>
      </c>
      <c r="K24">
        <f>SUM(K6:K23)</f>
        <v>1200</v>
      </c>
      <c r="L24">
        <f>SUM(L6:L23)</f>
        <v>1050</v>
      </c>
      <c r="N24">
        <f>SUM(N6:N23)</f>
        <v>19600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opLeftCell="A4" workbookViewId="0">
      <selection activeCell="H34" sqref="H34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6.85546875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31</v>
      </c>
      <c r="N1" t="s">
        <v>21</v>
      </c>
    </row>
    <row r="2" spans="1:15" ht="15.75" x14ac:dyDescent="0.25">
      <c r="D2" s="3" t="s">
        <v>21</v>
      </c>
      <c r="G2" s="75" t="s">
        <v>72</v>
      </c>
      <c r="H2" s="76"/>
      <c r="I2" s="76"/>
      <c r="J2" s="76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31" t="s">
        <v>9</v>
      </c>
      <c r="H5" s="5" t="s">
        <v>10</v>
      </c>
      <c r="I5" s="5" t="s">
        <v>11</v>
      </c>
      <c r="J5" s="15" t="s">
        <v>28</v>
      </c>
      <c r="K5" s="15" t="s">
        <v>12</v>
      </c>
      <c r="L5" s="16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1</v>
      </c>
      <c r="B6" s="64" t="s">
        <v>93</v>
      </c>
      <c r="C6" s="7" t="s">
        <v>17</v>
      </c>
      <c r="D6" s="7" t="s">
        <v>18</v>
      </c>
      <c r="E6" s="7" t="s">
        <v>19</v>
      </c>
      <c r="F6" s="11" t="s">
        <v>24</v>
      </c>
      <c r="G6" s="72" t="s">
        <v>73</v>
      </c>
      <c r="H6" s="23" t="s">
        <v>22</v>
      </c>
      <c r="I6" s="21" t="s">
        <v>23</v>
      </c>
      <c r="J6" s="19"/>
      <c r="K6" s="19"/>
      <c r="L6" s="10"/>
      <c r="M6" s="22"/>
      <c r="N6" s="20"/>
      <c r="O6" s="35" t="s">
        <v>29</v>
      </c>
    </row>
    <row r="7" spans="1:15" ht="51" customHeight="1" thickBot="1" x14ac:dyDescent="0.3">
      <c r="A7" s="12">
        <v>2</v>
      </c>
      <c r="B7" s="64" t="s">
        <v>94</v>
      </c>
      <c r="C7" s="13" t="s">
        <v>17</v>
      </c>
      <c r="D7" s="24" t="s">
        <v>18</v>
      </c>
      <c r="E7" s="24" t="s">
        <v>19</v>
      </c>
      <c r="F7" s="25" t="s">
        <v>24</v>
      </c>
      <c r="G7" s="72" t="s">
        <v>74</v>
      </c>
      <c r="H7" s="26" t="s">
        <v>22</v>
      </c>
      <c r="I7" s="27" t="s">
        <v>23</v>
      </c>
      <c r="J7" s="19"/>
      <c r="K7" s="19"/>
      <c r="L7" s="19"/>
      <c r="M7" s="19"/>
      <c r="N7" s="28"/>
      <c r="O7" s="35" t="s">
        <v>26</v>
      </c>
    </row>
    <row r="8" spans="1:15" ht="32.25" customHeight="1" thickBot="1" x14ac:dyDescent="0.3">
      <c r="A8" s="12">
        <v>3</v>
      </c>
      <c r="B8" s="64" t="s">
        <v>95</v>
      </c>
      <c r="C8" s="13" t="s">
        <v>17</v>
      </c>
      <c r="D8" s="24" t="s">
        <v>18</v>
      </c>
      <c r="E8" s="24" t="s">
        <v>19</v>
      </c>
      <c r="F8" s="33" t="s">
        <v>24</v>
      </c>
      <c r="G8" s="64" t="s">
        <v>75</v>
      </c>
      <c r="H8" s="34" t="s">
        <v>22</v>
      </c>
      <c r="I8" s="32" t="s">
        <v>23</v>
      </c>
      <c r="J8" s="19"/>
      <c r="K8" s="19"/>
      <c r="L8" s="19"/>
      <c r="M8" s="19"/>
      <c r="N8" s="19"/>
      <c r="O8" s="35" t="s">
        <v>29</v>
      </c>
    </row>
    <row r="9" spans="1:15" ht="50.25" customHeight="1" thickBot="1" x14ac:dyDescent="0.3">
      <c r="A9" s="12">
        <v>4</v>
      </c>
      <c r="B9" s="64" t="s">
        <v>95</v>
      </c>
      <c r="C9" s="31" t="s">
        <v>17</v>
      </c>
      <c r="D9" s="31" t="s">
        <v>18</v>
      </c>
      <c r="E9" s="31" t="s">
        <v>19</v>
      </c>
      <c r="F9" s="33" t="s">
        <v>24</v>
      </c>
      <c r="G9" s="64" t="s">
        <v>76</v>
      </c>
      <c r="H9" s="40" t="s">
        <v>22</v>
      </c>
      <c r="I9" s="27" t="s">
        <v>23</v>
      </c>
      <c r="J9" s="19"/>
      <c r="K9" s="19"/>
      <c r="L9" s="19"/>
      <c r="M9" s="19"/>
      <c r="N9" s="19"/>
      <c r="O9" s="35" t="s">
        <v>26</v>
      </c>
    </row>
    <row r="10" spans="1:15" ht="72" customHeight="1" thickBot="1" x14ac:dyDescent="0.3">
      <c r="A10" s="12">
        <v>5</v>
      </c>
      <c r="B10" s="73">
        <v>45878</v>
      </c>
      <c r="C10" s="31" t="s">
        <v>17</v>
      </c>
      <c r="D10" s="31" t="s">
        <v>18</v>
      </c>
      <c r="E10" s="31" t="s">
        <v>19</v>
      </c>
      <c r="F10" s="11" t="s">
        <v>24</v>
      </c>
      <c r="G10" s="42" t="s">
        <v>77</v>
      </c>
      <c r="H10" s="26" t="s">
        <v>22</v>
      </c>
      <c r="I10" s="27" t="s">
        <v>23</v>
      </c>
      <c r="J10" s="19"/>
      <c r="K10" s="19"/>
      <c r="L10" s="19"/>
      <c r="M10" s="19"/>
      <c r="N10" s="19"/>
      <c r="O10" s="35" t="s">
        <v>29</v>
      </c>
    </row>
    <row r="11" spans="1:15" ht="51.75" customHeight="1" thickBot="1" x14ac:dyDescent="0.3">
      <c r="A11" s="12">
        <v>6</v>
      </c>
      <c r="B11" s="42" t="s">
        <v>96</v>
      </c>
      <c r="C11" s="43" t="s">
        <v>17</v>
      </c>
      <c r="D11" s="43" t="s">
        <v>18</v>
      </c>
      <c r="E11" s="43" t="s">
        <v>19</v>
      </c>
      <c r="F11" s="44" t="s">
        <v>24</v>
      </c>
      <c r="G11" s="42" t="s">
        <v>78</v>
      </c>
      <c r="H11" s="26" t="s">
        <v>22</v>
      </c>
      <c r="I11" s="27" t="s">
        <v>23</v>
      </c>
      <c r="J11" s="45"/>
      <c r="K11" s="45"/>
      <c r="L11" s="45"/>
      <c r="M11" s="45"/>
      <c r="N11" s="45"/>
      <c r="O11" s="35" t="s">
        <v>26</v>
      </c>
    </row>
    <row r="12" spans="1:15" ht="32.25" customHeight="1" thickBot="1" x14ac:dyDescent="0.3">
      <c r="A12" s="12">
        <v>7</v>
      </c>
      <c r="B12" s="42" t="s">
        <v>97</v>
      </c>
      <c r="C12" s="41" t="s">
        <v>17</v>
      </c>
      <c r="D12" s="41" t="s">
        <v>18</v>
      </c>
      <c r="E12" s="41" t="s">
        <v>19</v>
      </c>
      <c r="F12" s="46" t="s">
        <v>24</v>
      </c>
      <c r="G12" s="42" t="s">
        <v>79</v>
      </c>
      <c r="H12" s="34" t="s">
        <v>22</v>
      </c>
      <c r="I12" s="32" t="s">
        <v>23</v>
      </c>
      <c r="J12" s="19"/>
      <c r="K12" s="19"/>
      <c r="L12" s="19"/>
      <c r="M12" s="19"/>
      <c r="N12" s="19"/>
      <c r="O12" s="35" t="s">
        <v>29</v>
      </c>
    </row>
    <row r="13" spans="1:15" ht="32.25" customHeight="1" thickBot="1" x14ac:dyDescent="0.3">
      <c r="A13" s="12">
        <v>8</v>
      </c>
      <c r="B13" s="64" t="s">
        <v>98</v>
      </c>
      <c r="C13" s="41" t="s">
        <v>17</v>
      </c>
      <c r="D13" s="41" t="s">
        <v>18</v>
      </c>
      <c r="E13" s="41" t="s">
        <v>19</v>
      </c>
      <c r="F13" s="46" t="s">
        <v>24</v>
      </c>
      <c r="G13" s="64" t="s">
        <v>80</v>
      </c>
      <c r="H13" s="34" t="s">
        <v>22</v>
      </c>
      <c r="I13" s="32" t="s">
        <v>23</v>
      </c>
      <c r="J13" s="19"/>
      <c r="K13" s="19"/>
      <c r="L13" s="19"/>
      <c r="M13" s="19"/>
      <c r="N13" s="19"/>
      <c r="O13" s="35" t="s">
        <v>26</v>
      </c>
    </row>
    <row r="14" spans="1:15" ht="31.5" customHeight="1" thickBot="1" x14ac:dyDescent="0.3">
      <c r="A14" s="12">
        <v>9</v>
      </c>
      <c r="B14" s="64" t="s">
        <v>99</v>
      </c>
      <c r="C14" s="43" t="s">
        <v>17</v>
      </c>
      <c r="D14" s="43" t="s">
        <v>18</v>
      </c>
      <c r="E14" s="43" t="s">
        <v>19</v>
      </c>
      <c r="F14" s="53" t="s">
        <v>24</v>
      </c>
      <c r="G14" s="64" t="s">
        <v>81</v>
      </c>
      <c r="H14" s="40" t="s">
        <v>22</v>
      </c>
      <c r="I14" s="27" t="s">
        <v>23</v>
      </c>
      <c r="J14" s="45"/>
      <c r="K14" s="45"/>
      <c r="L14" s="45"/>
      <c r="M14" s="45"/>
      <c r="N14" s="45"/>
      <c r="O14" s="54" t="s">
        <v>29</v>
      </c>
    </row>
    <row r="15" spans="1:15" ht="31.5" customHeight="1" thickBot="1" x14ac:dyDescent="0.3">
      <c r="A15" s="12">
        <v>10</v>
      </c>
      <c r="B15" s="64" t="s">
        <v>99</v>
      </c>
      <c r="C15" s="41" t="s">
        <v>70</v>
      </c>
      <c r="D15" s="41" t="str">
        <f t="shared" ref="D15:D25" si="0">D14</f>
        <v>Поселок Ленинский</v>
      </c>
      <c r="E15" s="41" t="str">
        <f t="shared" ref="E15:E25" si="1">E14</f>
        <v>п. Ленинский</v>
      </c>
      <c r="F15" s="46" t="str">
        <f t="shared" ref="F15:F25" si="2">$F$6</f>
        <v xml:space="preserve">  МКУК "Центр досуга"</v>
      </c>
      <c r="G15" s="64" t="s">
        <v>82</v>
      </c>
      <c r="H15" s="56" t="str">
        <f t="shared" ref="H15:H25" si="3">H14</f>
        <v>мероприятие</v>
      </c>
      <c r="I15" s="32" t="str">
        <f t="shared" ref="I15:I25" si="4">I14</f>
        <v xml:space="preserve">  КСК</v>
      </c>
      <c r="J15" s="19"/>
      <c r="K15" s="19"/>
      <c r="L15" s="19"/>
      <c r="M15" s="19"/>
      <c r="N15" s="19"/>
      <c r="O15" s="54" t="s">
        <v>29</v>
      </c>
    </row>
    <row r="16" spans="1:15" ht="16.5" thickBot="1" x14ac:dyDescent="0.3">
      <c r="A16" s="12">
        <v>11</v>
      </c>
      <c r="B16" s="64" t="s">
        <v>99</v>
      </c>
      <c r="C16" s="41" t="str">
        <f t="shared" ref="C16:C23" si="5">C15</f>
        <v>алданский</v>
      </c>
      <c r="D16" s="41" t="str">
        <f t="shared" si="0"/>
        <v>Поселок Ленинский</v>
      </c>
      <c r="E16" s="41" t="str">
        <f t="shared" si="1"/>
        <v>п. Ленинский</v>
      </c>
      <c r="F16" s="55" t="str">
        <f t="shared" si="2"/>
        <v xml:space="preserve">  МКУК "Центр досуга"</v>
      </c>
      <c r="G16" s="64" t="s">
        <v>83</v>
      </c>
      <c r="H16" s="56" t="str">
        <f t="shared" si="3"/>
        <v>мероприятие</v>
      </c>
      <c r="I16" s="32" t="str">
        <f t="shared" si="4"/>
        <v xml:space="preserve">  КСК</v>
      </c>
      <c r="J16" s="19"/>
      <c r="K16" s="19"/>
      <c r="L16" s="19"/>
      <c r="M16" s="19"/>
      <c r="N16" s="19"/>
      <c r="O16" s="54" t="s">
        <v>29</v>
      </c>
    </row>
    <row r="17" spans="1:15" ht="32.25" thickBot="1" x14ac:dyDescent="0.3">
      <c r="A17" s="12">
        <v>12</v>
      </c>
      <c r="B17" s="64" t="s">
        <v>100</v>
      </c>
      <c r="C17" s="41" t="str">
        <f t="shared" si="5"/>
        <v>алданский</v>
      </c>
      <c r="D17" s="41" t="str">
        <f t="shared" si="0"/>
        <v>Поселок Ленинский</v>
      </c>
      <c r="E17" s="41" t="str">
        <f t="shared" si="1"/>
        <v>п. Ленинский</v>
      </c>
      <c r="F17" s="55" t="str">
        <f t="shared" si="2"/>
        <v xml:space="preserve">  МКУК "Центр досуга"</v>
      </c>
      <c r="G17" s="64" t="s">
        <v>84</v>
      </c>
      <c r="H17" s="56" t="str">
        <f t="shared" si="3"/>
        <v>мероприятие</v>
      </c>
      <c r="I17" s="32" t="str">
        <f t="shared" si="4"/>
        <v xml:space="preserve">  КСК</v>
      </c>
      <c r="J17" s="19"/>
      <c r="K17" s="19"/>
      <c r="L17" s="19"/>
      <c r="M17" s="19"/>
      <c r="N17" s="19"/>
      <c r="O17" s="54" t="s">
        <v>29</v>
      </c>
    </row>
    <row r="18" spans="1:15" ht="32.25" thickBot="1" x14ac:dyDescent="0.3">
      <c r="A18" s="12">
        <v>13</v>
      </c>
      <c r="B18" s="64" t="s">
        <v>101</v>
      </c>
      <c r="C18" s="41" t="str">
        <f t="shared" si="5"/>
        <v>алданский</v>
      </c>
      <c r="D18" s="41" t="str">
        <f t="shared" si="0"/>
        <v>Поселок Ленинский</v>
      </c>
      <c r="E18" s="41" t="str">
        <f t="shared" si="1"/>
        <v>п. Ленинский</v>
      </c>
      <c r="F18" s="55" t="str">
        <f t="shared" si="2"/>
        <v xml:space="preserve">  МКУК "Центр досуга"</v>
      </c>
      <c r="G18" s="64" t="s">
        <v>85</v>
      </c>
      <c r="H18" s="56" t="str">
        <f t="shared" si="3"/>
        <v>мероприятие</v>
      </c>
      <c r="I18" s="32" t="str">
        <f t="shared" si="4"/>
        <v xml:space="preserve">  КСК</v>
      </c>
      <c r="J18" s="19"/>
      <c r="K18" s="19"/>
      <c r="L18" s="19"/>
      <c r="M18" s="19"/>
      <c r="N18" s="19"/>
      <c r="O18" s="54" t="s">
        <v>29</v>
      </c>
    </row>
    <row r="19" spans="1:15" ht="32.25" thickBot="1" x14ac:dyDescent="0.3">
      <c r="A19" s="12">
        <v>14</v>
      </c>
      <c r="B19" s="64" t="s">
        <v>102</v>
      </c>
      <c r="C19" s="41" t="str">
        <f t="shared" si="5"/>
        <v>алданский</v>
      </c>
      <c r="D19" s="41" t="str">
        <f t="shared" si="0"/>
        <v>Поселок Ленинский</v>
      </c>
      <c r="E19" s="41" t="str">
        <f t="shared" si="1"/>
        <v>п. Ленинский</v>
      </c>
      <c r="F19" s="55" t="str">
        <f t="shared" si="2"/>
        <v xml:space="preserve">  МКУК "Центр досуга"</v>
      </c>
      <c r="G19" s="64" t="s">
        <v>86</v>
      </c>
      <c r="H19" s="56" t="str">
        <f t="shared" si="3"/>
        <v>мероприятие</v>
      </c>
      <c r="I19" s="32" t="str">
        <f t="shared" si="4"/>
        <v xml:space="preserve">  КСК</v>
      </c>
      <c r="J19" s="19"/>
      <c r="K19" s="19"/>
      <c r="L19" s="19"/>
      <c r="M19" s="19"/>
      <c r="N19" s="19"/>
      <c r="O19" s="54" t="s">
        <v>29</v>
      </c>
    </row>
    <row r="20" spans="1:15" ht="32.25" thickBot="1" x14ac:dyDescent="0.3">
      <c r="A20" s="12">
        <v>15</v>
      </c>
      <c r="B20" s="64" t="s">
        <v>103</v>
      </c>
      <c r="C20" s="41" t="str">
        <f t="shared" si="5"/>
        <v>алданский</v>
      </c>
      <c r="D20" s="41" t="str">
        <f t="shared" si="0"/>
        <v>Поселок Ленинский</v>
      </c>
      <c r="E20" s="41" t="str">
        <f t="shared" si="1"/>
        <v>п. Ленинский</v>
      </c>
      <c r="F20" s="55" t="str">
        <f t="shared" si="2"/>
        <v xml:space="preserve">  МКУК "Центр досуга"</v>
      </c>
      <c r="G20" s="64" t="s">
        <v>87</v>
      </c>
      <c r="H20" s="56" t="str">
        <f t="shared" si="3"/>
        <v>мероприятие</v>
      </c>
      <c r="I20" s="32" t="str">
        <f t="shared" si="4"/>
        <v xml:space="preserve">  КСК</v>
      </c>
      <c r="J20" s="19"/>
      <c r="K20" s="19"/>
      <c r="L20" s="19"/>
      <c r="M20" s="19"/>
      <c r="N20" s="19"/>
      <c r="O20" s="54" t="s">
        <v>29</v>
      </c>
    </row>
    <row r="21" spans="1:15" ht="32.25" thickBot="1" x14ac:dyDescent="0.3">
      <c r="A21" s="12">
        <v>16</v>
      </c>
      <c r="B21" s="64" t="s">
        <v>104</v>
      </c>
      <c r="C21" s="41" t="str">
        <f t="shared" si="5"/>
        <v>алданский</v>
      </c>
      <c r="D21" s="41" t="str">
        <f t="shared" si="0"/>
        <v>Поселок Ленинский</v>
      </c>
      <c r="E21" s="41" t="str">
        <f t="shared" si="1"/>
        <v>п. Ленинский</v>
      </c>
      <c r="F21" s="55" t="str">
        <f t="shared" si="2"/>
        <v xml:space="preserve">  МКУК "Центр досуга"</v>
      </c>
      <c r="G21" s="64" t="s">
        <v>88</v>
      </c>
      <c r="H21" s="56" t="str">
        <f t="shared" si="3"/>
        <v>мероприятие</v>
      </c>
      <c r="I21" s="32" t="str">
        <f t="shared" si="4"/>
        <v xml:space="preserve">  КСК</v>
      </c>
      <c r="J21" s="19"/>
      <c r="K21" s="19"/>
      <c r="L21" s="19"/>
      <c r="M21" s="19"/>
      <c r="N21" s="19"/>
      <c r="O21" s="54" t="s">
        <v>29</v>
      </c>
    </row>
    <row r="22" spans="1:15" ht="32.25" thickBot="1" x14ac:dyDescent="0.3">
      <c r="A22" s="12">
        <v>17</v>
      </c>
      <c r="B22" s="64" t="s">
        <v>105</v>
      </c>
      <c r="C22" s="41" t="str">
        <f t="shared" si="5"/>
        <v>алданский</v>
      </c>
      <c r="D22" s="41" t="str">
        <f t="shared" si="0"/>
        <v>Поселок Ленинский</v>
      </c>
      <c r="E22" s="41" t="str">
        <f t="shared" si="1"/>
        <v>п. Ленинский</v>
      </c>
      <c r="F22" s="55" t="str">
        <f t="shared" si="2"/>
        <v xml:space="preserve">  МКУК "Центр досуга"</v>
      </c>
      <c r="G22" s="64" t="s">
        <v>89</v>
      </c>
      <c r="H22" s="56" t="str">
        <f t="shared" si="3"/>
        <v>мероприятие</v>
      </c>
      <c r="I22" s="32" t="str">
        <f t="shared" si="4"/>
        <v xml:space="preserve">  КСК</v>
      </c>
      <c r="J22" s="19"/>
      <c r="K22" s="19"/>
      <c r="L22" s="19"/>
      <c r="M22" s="19"/>
      <c r="N22" s="19"/>
      <c r="O22" s="54" t="s">
        <v>29</v>
      </c>
    </row>
    <row r="23" spans="1:15" ht="56.25" customHeight="1" thickBot="1" x14ac:dyDescent="0.3">
      <c r="A23" s="12">
        <v>18</v>
      </c>
      <c r="B23" s="74">
        <v>45892</v>
      </c>
      <c r="C23" s="41" t="str">
        <f t="shared" si="5"/>
        <v>алданский</v>
      </c>
      <c r="D23" s="41" t="str">
        <f t="shared" si="0"/>
        <v>Поселок Ленинский</v>
      </c>
      <c r="E23" s="41" t="str">
        <f t="shared" si="1"/>
        <v>п. Ленинский</v>
      </c>
      <c r="F23" s="55" t="str">
        <f t="shared" si="2"/>
        <v xml:space="preserve">  МКУК "Центр досуга"</v>
      </c>
      <c r="G23" s="63" t="s">
        <v>90</v>
      </c>
      <c r="H23" s="70" t="str">
        <f t="shared" si="3"/>
        <v>мероприятие</v>
      </c>
      <c r="I23" s="27" t="str">
        <f t="shared" si="4"/>
        <v xml:space="preserve">  КСК</v>
      </c>
      <c r="J23" s="45"/>
      <c r="K23" s="45"/>
      <c r="L23" s="45"/>
      <c r="M23" s="45"/>
      <c r="N23" s="45"/>
      <c r="O23" s="54" t="s">
        <v>29</v>
      </c>
    </row>
    <row r="24" spans="1:15" ht="32.25" thickBot="1" x14ac:dyDescent="0.3">
      <c r="A24" s="12">
        <v>19</v>
      </c>
      <c r="B24" s="69" t="s">
        <v>106</v>
      </c>
      <c r="C24" s="19"/>
      <c r="D24" s="41" t="str">
        <f t="shared" si="0"/>
        <v>Поселок Ленинский</v>
      </c>
      <c r="E24" s="41" t="str">
        <f t="shared" si="1"/>
        <v>п. Ленинский</v>
      </c>
      <c r="F24" s="55" t="str">
        <f t="shared" si="2"/>
        <v xml:space="preserve">  МКУК "Центр досуга"</v>
      </c>
      <c r="G24" s="69" t="s">
        <v>91</v>
      </c>
      <c r="H24" s="70" t="str">
        <f t="shared" si="3"/>
        <v>мероприятие</v>
      </c>
      <c r="I24" s="27" t="str">
        <f t="shared" si="4"/>
        <v xml:space="preserve">  КСК</v>
      </c>
      <c r="J24" s="19">
        <f>SUM(J6:J23)</f>
        <v>0</v>
      </c>
      <c r="K24" s="19">
        <f>SUM(K6:K23)</f>
        <v>0</v>
      </c>
      <c r="L24" s="19">
        <f>SUM(L6:L23)</f>
        <v>0</v>
      </c>
      <c r="M24" s="19"/>
      <c r="N24" s="71">
        <f>SUM(N6:N23)</f>
        <v>0</v>
      </c>
      <c r="O24" s="19"/>
    </row>
    <row r="25" spans="1:15" ht="32.25" thickBot="1" x14ac:dyDescent="0.3">
      <c r="A25" s="12">
        <v>20</v>
      </c>
      <c r="B25" s="69" t="s">
        <v>107</v>
      </c>
      <c r="C25" s="19"/>
      <c r="D25" s="41" t="str">
        <f t="shared" si="0"/>
        <v>Поселок Ленинский</v>
      </c>
      <c r="E25" s="41" t="str">
        <f t="shared" si="1"/>
        <v>п. Ленинский</v>
      </c>
      <c r="F25" s="55" t="str">
        <f t="shared" si="2"/>
        <v xml:space="preserve">  МКУК "Центр досуга"</v>
      </c>
      <c r="G25" s="69" t="s">
        <v>92</v>
      </c>
      <c r="H25" s="56" t="str">
        <f t="shared" si="3"/>
        <v>мероприятие</v>
      </c>
      <c r="I25" s="32" t="str">
        <f t="shared" si="4"/>
        <v xml:space="preserve">  КСК</v>
      </c>
      <c r="J25" s="19"/>
      <c r="K25" s="19"/>
      <c r="L25" s="19"/>
      <c r="M25" s="19"/>
      <c r="N25" s="19"/>
      <c r="O25" s="19"/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июль</vt:lpstr>
      <vt:lpstr>август</vt:lpstr>
      <vt:lpstr>июль!Область_печати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2025-07-26T07:44:37Z</dcterms:modified>
</cp:coreProperties>
</file>