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0343A75-5B09-4964-9DBE-0978E53B3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ентябрь" sheetId="1" r:id="rId1"/>
    <sheet name="октябр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2"/>
  <c r="K22" i="1" l="1"/>
  <c r="J22" i="1"/>
  <c r="N23" i="2" l="1"/>
  <c r="K23" i="2"/>
  <c r="J23" i="2"/>
  <c r="N22" i="1"/>
</calcChain>
</file>

<file path=xl/sharedStrings.xml><?xml version="1.0" encoding="utf-8"?>
<sst xmlns="http://schemas.openxmlformats.org/spreadsheetml/2006/main" count="222" uniqueCount="69">
  <si>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</si>
  <si>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</si>
  <si>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</si>
  <si>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</si>
  <si>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</si>
  <si>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</si>
  <si>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</si>
  <si>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</si>
  <si>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</si>
  <si>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</si>
  <si>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</si>
  <si>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</si>
  <si>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</si>
  <si>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</si>
  <si>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</si>
  <si>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</si>
  <si>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</si>
  <si>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</si>
  <si>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</si>
  <si>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</si>
  <si>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</si>
  <si>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</si>
  <si>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</si>
  <si>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</si>
  <si>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</si>
  <si>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</si>
  <si>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</si>
  <si>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</si>
  <si>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>видеоролик</t>
  </si>
  <si>
    <t xml:space="preserve">мероприятие </t>
  </si>
  <si>
    <t>открытка</t>
  </si>
  <si>
    <t>отчет деятельности КДУ  за сентябрь месяц 2025</t>
  </si>
  <si>
    <t>План работы деятельности КДУ  на октябрь 2025г</t>
  </si>
  <si>
    <t>01.09.2025г</t>
  </si>
  <si>
    <t>02.09.2025г</t>
  </si>
  <si>
    <t>14.09.2025г</t>
  </si>
  <si>
    <t>День знаний (Первый звонок) поздравление</t>
  </si>
  <si>
    <t>День окончания Второй мировой войны</t>
  </si>
  <si>
    <t>День озера Байкал (публикация)</t>
  </si>
  <si>
    <t>Всемирный день журавля (публикация)</t>
  </si>
  <si>
    <t>22.09.2025г</t>
  </si>
  <si>
    <t>27.09.2025г</t>
  </si>
  <si>
    <t>День осеннего равноденствия</t>
  </si>
  <si>
    <t>Всемирный день туризма (мероприятие по пушкинской карте)</t>
  </si>
  <si>
    <t>День воспитателя и всех дошкольных работников (поздравление)</t>
  </si>
  <si>
    <t>01.10.2025г</t>
  </si>
  <si>
    <t>05.10.2025г</t>
  </si>
  <si>
    <t>09.10.2025г</t>
  </si>
  <si>
    <t>10.10.2025г</t>
  </si>
  <si>
    <t>16.10.2025г</t>
  </si>
  <si>
    <t>Международный день пожилых людей (акция)</t>
  </si>
  <si>
    <t>День учителя (поздравление)</t>
  </si>
  <si>
    <t>Всемирный день почты (поздравление)</t>
  </si>
  <si>
    <t>Юбилей 90 лет МКОУ СОШ № 10 (участие)</t>
  </si>
  <si>
    <t>Международный день хлеба (публикация)</t>
  </si>
  <si>
    <t>20.10.2025г</t>
  </si>
  <si>
    <t>25.10.2025г</t>
  </si>
  <si>
    <t>26.10.2025г</t>
  </si>
  <si>
    <t>27.10.2025г</t>
  </si>
  <si>
    <t>28.10.2025г</t>
  </si>
  <si>
    <t>31.10.2025г</t>
  </si>
  <si>
    <t>Международный день повара (поздравление)</t>
  </si>
  <si>
    <t>Международный день борьбы женщин за мир (публикация)</t>
  </si>
  <si>
    <t>День автомобилиста (поздравление)</t>
  </si>
  <si>
    <t>Международный день школьных библиотек (поздравление)</t>
  </si>
  <si>
    <t>День Бабушек и Дедушек (мероприятие)</t>
  </si>
  <si>
    <t>День рождения Комсомола (мероприятие по пушкинской карте)</t>
  </si>
  <si>
    <t>26.09.2025г</t>
  </si>
  <si>
    <t>День государственности Республики Саха (Якутия) (показ фильма)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</si>
</sst>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tabSelected="1" zoomScale="96" zoomScaleNormal="96" workbookViewId="0">
      <selection activeCell="K25" sqref="K25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31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 t="s">
        <v>33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36</v>
      </c>
      <c r="H6" s="14" t="s">
        <v>29</v>
      </c>
      <c r="I6" s="15" t="s">
        <v>22</v>
      </c>
      <c r="J6" s="16">
        <v>30</v>
      </c>
      <c r="K6" s="48">
        <v>240</v>
      </c>
      <c r="L6" s="17">
        <v>180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 t="s">
        <v>34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37</v>
      </c>
      <c r="H7" s="14" t="s">
        <v>29</v>
      </c>
      <c r="I7" s="15" t="s">
        <v>22</v>
      </c>
      <c r="J7" s="16">
        <v>30</v>
      </c>
      <c r="K7" s="49">
        <v>120</v>
      </c>
      <c r="L7" s="17">
        <v>100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 t="s">
        <v>35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38</v>
      </c>
      <c r="H8" s="14" t="s">
        <v>28</v>
      </c>
      <c r="I8" s="15" t="s">
        <v>22</v>
      </c>
      <c r="J8" s="16">
        <v>40</v>
      </c>
      <c r="K8" s="49">
        <v>230</v>
      </c>
      <c r="L8" s="17">
        <v>90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7" t="s">
        <v>35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39</v>
      </c>
      <c r="H9" s="14" t="s">
        <v>30</v>
      </c>
      <c r="I9" s="15" t="s">
        <v>22</v>
      </c>
      <c r="J9" s="16">
        <v>60</v>
      </c>
      <c r="K9" s="49">
        <v>130</v>
      </c>
      <c r="L9" s="17">
        <v>50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 t="s">
        <v>67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68</v>
      </c>
      <c r="H10" s="14" t="s">
        <v>29</v>
      </c>
      <c r="I10" s="15" t="s">
        <v>22</v>
      </c>
      <c r="J10" s="16">
        <v>40</v>
      </c>
      <c r="K10" s="49">
        <v>230</v>
      </c>
      <c r="L10" s="17">
        <v>100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7" t="s">
        <v>40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42</v>
      </c>
      <c r="H11" s="14" t="s">
        <v>29</v>
      </c>
      <c r="I11" s="15" t="s">
        <v>22</v>
      </c>
      <c r="J11" s="16">
        <v>0</v>
      </c>
      <c r="K11" s="16">
        <v>0</v>
      </c>
      <c r="L11" s="17">
        <v>100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 t="s">
        <v>41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43</v>
      </c>
      <c r="H12" s="14" t="s">
        <v>29</v>
      </c>
      <c r="I12" s="15" t="s">
        <v>22</v>
      </c>
      <c r="J12" s="16">
        <v>0</v>
      </c>
      <c r="K12" s="16">
        <v>0</v>
      </c>
      <c r="L12" s="17">
        <v>100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 t="s">
        <v>41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44</v>
      </c>
      <c r="H13" s="14" t="s">
        <v>29</v>
      </c>
      <c r="I13" s="15" t="s">
        <v>22</v>
      </c>
      <c r="J13" s="16">
        <v>0</v>
      </c>
      <c r="K13" s="16">
        <v>50</v>
      </c>
      <c r="L13" s="17">
        <v>80</v>
      </c>
      <c r="M13" s="15" t="s">
        <v>23</v>
      </c>
      <c r="N13" s="15">
        <v>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44"/>
      <c r="K14" s="44"/>
      <c r="L14" s="51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44"/>
      <c r="K15" s="44"/>
      <c r="L15" s="51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47"/>
      <c r="C16" s="10"/>
      <c r="D16" s="10"/>
      <c r="E16" s="11"/>
      <c r="F16" s="12"/>
      <c r="G16" s="46"/>
      <c r="H16" s="14"/>
      <c r="I16" s="15"/>
      <c r="J16" s="44"/>
      <c r="K16" s="44"/>
      <c r="L16" s="51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+J17+J16+J15+J14+J13+J12+J11+J10+J9+J8+J7+J6</f>
        <v>200</v>
      </c>
      <c r="K22" s="31">
        <f>+K17+K16+K15+K14+K13+K12+K11+K10+K9+K8+K7+K6</f>
        <v>1000</v>
      </c>
      <c r="L22" s="32">
        <f>+L13+L12+L11+L10+L9+L8+L7+L6</f>
        <v>800</v>
      </c>
      <c r="M22" s="15"/>
      <c r="N22" s="15">
        <f>+N16+N15+N14+N11+N10+N9+N7+N6</f>
        <v>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>
        <v>800</v>
      </c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opLeftCell="A7" zoomScale="98" zoomScaleNormal="98" workbookViewId="0">
      <selection activeCell="G12" sqref="G12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32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 t="s">
        <v>45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50</v>
      </c>
      <c r="H6" s="14" t="s">
        <v>29</v>
      </c>
      <c r="I6" s="15" t="s">
        <v>22</v>
      </c>
      <c r="J6" s="16">
        <v>0</v>
      </c>
      <c r="K6" s="16">
        <v>0</v>
      </c>
      <c r="L6" s="16">
        <v>30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 t="s">
        <v>46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51</v>
      </c>
      <c r="H7" s="14" t="s">
        <v>29</v>
      </c>
      <c r="I7" s="15" t="s">
        <v>22</v>
      </c>
      <c r="J7" s="16">
        <v>0</v>
      </c>
      <c r="K7" s="16">
        <v>0</v>
      </c>
      <c r="L7" s="16">
        <v>120</v>
      </c>
      <c r="M7" s="40" t="s">
        <v>23</v>
      </c>
      <c r="N7" s="41">
        <v>0</v>
      </c>
      <c r="O7" s="42" t="s">
        <v>27</v>
      </c>
    </row>
    <row r="8" spans="1:15" ht="32.25" thickBot="1" x14ac:dyDescent="0.3">
      <c r="A8" s="8">
        <v>3</v>
      </c>
      <c r="B8" s="47" t="s">
        <v>47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52</v>
      </c>
      <c r="H8" s="14" t="s">
        <v>30</v>
      </c>
      <c r="I8" s="15" t="s">
        <v>22</v>
      </c>
      <c r="J8" s="16">
        <v>0</v>
      </c>
      <c r="K8" s="16">
        <v>0</v>
      </c>
      <c r="L8" s="16">
        <v>80</v>
      </c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 t="s">
        <v>48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53</v>
      </c>
      <c r="H9" s="14" t="s">
        <v>29</v>
      </c>
      <c r="I9" s="15" t="s">
        <v>22</v>
      </c>
      <c r="J9" s="16">
        <v>0</v>
      </c>
      <c r="K9" s="16">
        <v>0</v>
      </c>
      <c r="L9" s="16">
        <v>180</v>
      </c>
      <c r="M9" s="15" t="s">
        <v>23</v>
      </c>
      <c r="N9" s="41">
        <v>0</v>
      </c>
      <c r="O9" s="42" t="s">
        <v>27</v>
      </c>
    </row>
    <row r="10" spans="1:15" ht="32.25" thickBot="1" x14ac:dyDescent="0.3">
      <c r="A10" s="8">
        <v>5</v>
      </c>
      <c r="B10" s="47" t="s">
        <v>49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54</v>
      </c>
      <c r="H10" s="14" t="s">
        <v>29</v>
      </c>
      <c r="I10" s="15" t="s">
        <v>22</v>
      </c>
      <c r="J10" s="16">
        <v>0</v>
      </c>
      <c r="K10" s="16">
        <v>0</v>
      </c>
      <c r="L10" s="16">
        <v>80</v>
      </c>
      <c r="M10" s="15" t="s">
        <v>23</v>
      </c>
      <c r="N10" s="41">
        <v>0</v>
      </c>
      <c r="O10" s="42" t="s">
        <v>27</v>
      </c>
    </row>
    <row r="11" spans="1:15" ht="32.25" thickBot="1" x14ac:dyDescent="0.3">
      <c r="A11" s="8">
        <v>6</v>
      </c>
      <c r="B11" s="47" t="s">
        <v>55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61</v>
      </c>
      <c r="H11" s="14" t="s">
        <v>30</v>
      </c>
      <c r="I11" s="15" t="s">
        <v>22</v>
      </c>
      <c r="J11" s="16">
        <v>0</v>
      </c>
      <c r="K11" s="16">
        <v>0</v>
      </c>
      <c r="L11" s="16">
        <v>50</v>
      </c>
      <c r="M11" s="15" t="s">
        <v>23</v>
      </c>
      <c r="N11" s="41">
        <v>0</v>
      </c>
      <c r="O11" s="42" t="s">
        <v>27</v>
      </c>
    </row>
    <row r="12" spans="1:15" ht="48" thickBot="1" x14ac:dyDescent="0.3">
      <c r="A12" s="8">
        <v>7</v>
      </c>
      <c r="B12" s="47" t="s">
        <v>56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62</v>
      </c>
      <c r="H12" s="14" t="s">
        <v>29</v>
      </c>
      <c r="I12" s="15" t="s">
        <v>22</v>
      </c>
      <c r="J12" s="16">
        <v>0</v>
      </c>
      <c r="K12" s="16">
        <v>0</v>
      </c>
      <c r="L12" s="16">
        <v>90</v>
      </c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/>
      <c r="B13" s="47" t="s">
        <v>57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63</v>
      </c>
      <c r="H13" s="14" t="s">
        <v>30</v>
      </c>
      <c r="I13" s="15" t="s">
        <v>22</v>
      </c>
      <c r="J13" s="16">
        <v>0</v>
      </c>
      <c r="K13" s="16">
        <v>0</v>
      </c>
      <c r="L13" s="16">
        <v>50</v>
      </c>
      <c r="M13" s="15" t="s">
        <v>23</v>
      </c>
      <c r="N13" s="41">
        <v>0</v>
      </c>
      <c r="O13" s="42" t="s">
        <v>27</v>
      </c>
    </row>
    <row r="14" spans="1:15" ht="48" thickBot="1" x14ac:dyDescent="0.3">
      <c r="A14" s="8"/>
      <c r="B14" s="47" t="s">
        <v>58</v>
      </c>
      <c r="C14" s="10" t="s">
        <v>18</v>
      </c>
      <c r="D14" s="10" t="s">
        <v>19</v>
      </c>
      <c r="E14" s="11" t="s">
        <v>20</v>
      </c>
      <c r="F14" s="12" t="s">
        <v>21</v>
      </c>
      <c r="G14" s="46" t="s">
        <v>64</v>
      </c>
      <c r="H14" s="14" t="s">
        <v>29</v>
      </c>
      <c r="I14" s="15" t="s">
        <v>22</v>
      </c>
      <c r="J14" s="16">
        <v>0</v>
      </c>
      <c r="K14" s="16">
        <v>0</v>
      </c>
      <c r="L14" s="16">
        <v>90</v>
      </c>
      <c r="M14" s="15" t="s">
        <v>23</v>
      </c>
      <c r="N14" s="41">
        <v>0</v>
      </c>
      <c r="O14" s="42" t="s">
        <v>27</v>
      </c>
    </row>
    <row r="15" spans="1:15" ht="32.25" thickBot="1" x14ac:dyDescent="0.3">
      <c r="A15" s="8"/>
      <c r="B15" s="47" t="s">
        <v>59</v>
      </c>
      <c r="C15" s="10" t="s">
        <v>18</v>
      </c>
      <c r="D15" s="10" t="s">
        <v>19</v>
      </c>
      <c r="E15" s="11" t="s">
        <v>20</v>
      </c>
      <c r="F15" s="12" t="s">
        <v>21</v>
      </c>
      <c r="G15" s="46" t="s">
        <v>65</v>
      </c>
      <c r="H15" s="14" t="s">
        <v>29</v>
      </c>
      <c r="I15" s="15" t="s">
        <v>22</v>
      </c>
      <c r="J15" s="16">
        <v>0</v>
      </c>
      <c r="K15" s="16">
        <v>0</v>
      </c>
      <c r="L15" s="16">
        <v>100</v>
      </c>
      <c r="M15" s="15" t="s">
        <v>23</v>
      </c>
      <c r="N15" s="41">
        <v>0</v>
      </c>
      <c r="O15" s="42" t="s">
        <v>27</v>
      </c>
    </row>
    <row r="16" spans="1:15" ht="48" thickBot="1" x14ac:dyDescent="0.3">
      <c r="A16" s="8"/>
      <c r="B16" s="50" t="s">
        <v>60</v>
      </c>
      <c r="C16" s="10" t="s">
        <v>18</v>
      </c>
      <c r="D16" s="10" t="s">
        <v>19</v>
      </c>
      <c r="E16" s="11" t="s">
        <v>20</v>
      </c>
      <c r="F16" s="12" t="s">
        <v>21</v>
      </c>
      <c r="G16" s="46" t="s">
        <v>66</v>
      </c>
      <c r="H16" s="14" t="s">
        <v>29</v>
      </c>
      <c r="I16" s="15" t="s">
        <v>22</v>
      </c>
      <c r="J16" s="16">
        <v>0</v>
      </c>
      <c r="K16" s="16">
        <v>0</v>
      </c>
      <c r="L16" s="16">
        <v>100</v>
      </c>
      <c r="M16" s="15" t="s">
        <v>23</v>
      </c>
      <c r="N16" s="41">
        <v>0</v>
      </c>
      <c r="O16" s="42" t="s">
        <v>27</v>
      </c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780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октябрь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2025-09-27T05:11:11Z</dcterms:modified>
</cp:coreProperties>
</file>