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690954ED-E0F4-4746-B556-0496EE004C52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<sst xmlns="http://schemas.openxmlformats.org/spreadsheetml/2006/main" count="568" uniqueCount="57">
  <si>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</si>
  <si>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</si>
  <si>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</si>
  <si>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</si>
  <si>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</si>
  <si>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</si>
  <si>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</si>
  <si>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</si>
  <si>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</si>
  <si>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</si>
  <si>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</si>
  <si>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</si>
  <si>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</si>
  <si>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</si>
  <si>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</si>
  <si>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</si>
  <si>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</si>
  <si>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</si>
  <si>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</si>
  <si>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</si>
  <si>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</si>
  <si>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</si>
  <si>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</si>
  <si>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</si>
  <si>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</si>
  <si>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</si>
  <si>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</si>
  <si>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</si>
  <si>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</si>
  <si>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</si>
  <si>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</si>
  <si>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</si>
  <si>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</si>
  <si>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</si>
  <si>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</si>
  <si>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</si>
  <si>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</si>
  <si>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</si>
  <si>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</si>
  <si>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</si>
  <si>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Форма ежемесячной отчетности показателей посещаемости культурно-досуговых учреждений ____________________________________ района РС(Я) на 2024год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</si>
  <si>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</si>
  <si>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</si>
  <si>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</si>
  <si>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</si>
  <si>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</si>
  <si>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</si>
  <si>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</si>
  <si>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Форма ежемесячной отчетности показателей посещаемости культурно-досуговых учреждений _Алданского  района РС(Я) на 2025 год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</si>
  <si>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</si>
  <si>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</si>
  <si>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 Алданского  района РС(Я) на 2025 год</t>
  </si>
  <si>
    <t>Форма ежемесячной отчетности показателей посещаемости культурно-досуговых учреждений  Алданского  района РС(Я) на 2025год</t>
  </si>
  <si>
    <t>Форма ежемесячной отчетности показателей посещаемости культурно-досуговых учреждений _Алданского 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</si>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</sst>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opLeftCell="A7" workbookViewId="0">
      <selection activeCell="L13" sqref="L13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8.75" x14ac:dyDescent="0.3">
      <c r="B2" s="2" t="s">
        <v>0</v>
      </c>
      <c r="C2" s="17">
        <v>2025</v>
      </c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33</v>
      </c>
      <c r="C7" s="29">
        <v>150160230</v>
      </c>
      <c r="D7" s="32">
        <v>25</v>
      </c>
      <c r="E7" s="32">
        <v>9</v>
      </c>
      <c r="F7" s="32">
        <v>800</v>
      </c>
      <c r="G7" s="5" t="s">
        <v>28</v>
      </c>
      <c r="H7" s="12" t="s">
        <v>47</v>
      </c>
      <c r="I7" s="4">
        <v>9600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47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47</v>
      </c>
      <c r="I9" s="4">
        <v>16200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47</v>
      </c>
      <c r="I10" s="7">
        <v>800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49</v>
      </c>
      <c r="C11" s="29">
        <v>150160253</v>
      </c>
      <c r="D11" s="32">
        <v>15</v>
      </c>
      <c r="E11" s="32">
        <v>9</v>
      </c>
      <c r="F11" s="32">
        <v>620</v>
      </c>
      <c r="G11" s="5" t="s">
        <v>28</v>
      </c>
      <c r="H11" s="12" t="s">
        <v>47</v>
      </c>
      <c r="I11" s="4">
        <v>1250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47</v>
      </c>
      <c r="I13" s="4">
        <v>3300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47</v>
      </c>
      <c r="I14" s="7">
        <v>11700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42850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G7" workbookViewId="0">
      <selection activeCell="L16" sqref="L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19</v>
      </c>
      <c r="E7" s="32">
        <v>7</v>
      </c>
      <c r="F7" s="32">
        <v>150</v>
      </c>
      <c r="G7" s="5" t="s">
        <v>28</v>
      </c>
      <c r="H7" s="12" t="s">
        <v>56</v>
      </c>
      <c r="I7" s="4">
        <v>3900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56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56</v>
      </c>
      <c r="I9" s="4">
        <v>16500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56</v>
      </c>
      <c r="I10" s="7">
        <v>0</v>
      </c>
      <c r="J10" s="7">
        <v>100</v>
      </c>
      <c r="K10" s="8">
        <v>21</v>
      </c>
      <c r="L10" s="8">
        <v>6</v>
      </c>
      <c r="M10" s="8">
        <v>7</v>
      </c>
      <c r="N10" s="8">
        <v>8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376</v>
      </c>
      <c r="V10" s="8">
        <v>174</v>
      </c>
      <c r="W10" s="8">
        <v>112</v>
      </c>
      <c r="X10" s="8">
        <v>90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80</v>
      </c>
      <c r="G11" s="5" t="s">
        <v>28</v>
      </c>
      <c r="H11" s="12" t="s">
        <v>56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56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56</v>
      </c>
      <c r="I13" s="4">
        <v>8000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56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28400</v>
      </c>
      <c r="J15" s="10"/>
      <c r="K15" s="10">
        <f t="shared" ref="K15:X15" si="0">SUM(K10:K14)</f>
        <v>31</v>
      </c>
      <c r="L15" s="10">
        <f t="shared" si="0"/>
        <v>13</v>
      </c>
      <c r="M15" s="10">
        <f t="shared" si="0"/>
        <v>8</v>
      </c>
      <c r="N15" s="10">
        <f t="shared" si="0"/>
        <v>10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536</v>
      </c>
      <c r="V15" s="10">
        <f t="shared" si="0"/>
        <v>234</v>
      </c>
      <c r="W15" s="10">
        <f t="shared" si="0"/>
        <v>190</v>
      </c>
      <c r="X15" s="10">
        <f t="shared" si="0"/>
        <v>112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tabSelected="1" topLeftCell="B1" workbookViewId="0">
      <selection activeCell="L9" sqref="L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10</v>
      </c>
      <c r="F7" s="32">
        <v>200</v>
      </c>
      <c r="G7" s="5" t="s">
        <v>28</v>
      </c>
      <c r="H7" s="12" t="s">
        <v>46</v>
      </c>
      <c r="I7" s="4">
        <v>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46</v>
      </c>
      <c r="I9" s="4">
        <v>9000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46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18</v>
      </c>
      <c r="E11" s="32">
        <v>7</v>
      </c>
      <c r="F11" s="32">
        <v>80</v>
      </c>
      <c r="G11" s="5" t="s">
        <v>28</v>
      </c>
      <c r="H11" s="12" t="s">
        <v>46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46</v>
      </c>
      <c r="I13" s="4">
        <v>2000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46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17</v>
      </c>
      <c r="F15" s="10">
        <f>SUM(F7:F12)</f>
        <v>280</v>
      </c>
      <c r="G15" s="10"/>
      <c r="H15" s="10"/>
      <c r="I15" s="10">
        <f>SUM(I7:I14)</f>
        <v>11600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A7" workbookViewId="0">
      <selection activeCell="A8" sqref="A8:XFD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4" spans="1:24" s="3" customFormat="1" ht="27" customHeight="1" x14ac:dyDescent="0.2">
      <c r="A4" s="21" t="s">
        <v>1</v>
      </c>
      <c r="B4" s="21" t="s">
        <v>2</v>
      </c>
      <c r="C4" s="21" t="s">
        <v>3</v>
      </c>
      <c r="D4" s="19" t="s">
        <v>4</v>
      </c>
      <c r="E4" s="19" t="s">
        <v>5</v>
      </c>
      <c r="F4" s="22" t="s">
        <v>6</v>
      </c>
      <c r="G4" s="19" t="s">
        <v>7</v>
      </c>
      <c r="H4" s="19"/>
      <c r="I4" s="19"/>
      <c r="J4" s="23" t="s">
        <v>8</v>
      </c>
      <c r="K4" s="19" t="s">
        <v>9</v>
      </c>
      <c r="L4" s="21" t="s">
        <v>10</v>
      </c>
      <c r="M4" s="21"/>
      <c r="N4" s="21"/>
      <c r="O4" s="21"/>
      <c r="P4" s="21"/>
      <c r="Q4" s="21"/>
      <c r="R4" s="21"/>
      <c r="S4" s="21"/>
      <c r="T4" s="21"/>
      <c r="U4" s="22" t="s">
        <v>11</v>
      </c>
      <c r="V4" s="21" t="s">
        <v>12</v>
      </c>
      <c r="W4" s="21"/>
      <c r="X4" s="21"/>
    </row>
    <row r="5" spans="1:24" s="3" customFormat="1" ht="34.5" customHeight="1" x14ac:dyDescent="0.2">
      <c r="A5" s="21"/>
      <c r="B5" s="21"/>
      <c r="C5" s="21"/>
      <c r="D5" s="19"/>
      <c r="E5" s="19"/>
      <c r="F5" s="22"/>
      <c r="G5" s="19" t="s">
        <v>13</v>
      </c>
      <c r="H5" s="19" t="s">
        <v>14</v>
      </c>
      <c r="I5" s="19" t="s">
        <v>15</v>
      </c>
      <c r="J5" s="24"/>
      <c r="K5" s="19"/>
      <c r="L5" s="19" t="s">
        <v>16</v>
      </c>
      <c r="M5" s="19" t="s">
        <v>17</v>
      </c>
      <c r="N5" s="19" t="s">
        <v>18</v>
      </c>
      <c r="O5" s="19" t="s">
        <v>19</v>
      </c>
      <c r="P5" s="19" t="s">
        <v>20</v>
      </c>
      <c r="Q5" s="19" t="s">
        <v>21</v>
      </c>
      <c r="R5" s="5" t="s">
        <v>22</v>
      </c>
      <c r="S5" s="19" t="s">
        <v>23</v>
      </c>
      <c r="T5" s="19" t="s">
        <v>24</v>
      </c>
      <c r="U5" s="22"/>
      <c r="V5" s="19" t="s">
        <v>16</v>
      </c>
      <c r="W5" s="19" t="s">
        <v>17</v>
      </c>
      <c r="X5" s="19" t="s">
        <v>18</v>
      </c>
    </row>
    <row r="6" spans="1:24" s="3" customFormat="1" ht="89.25" x14ac:dyDescent="0.2">
      <c r="A6" s="21"/>
      <c r="B6" s="21"/>
      <c r="C6" s="21"/>
      <c r="D6" s="19"/>
      <c r="E6" s="19"/>
      <c r="F6" s="22"/>
      <c r="G6" s="19"/>
      <c r="H6" s="19"/>
      <c r="I6" s="19"/>
      <c r="J6" s="25"/>
      <c r="K6" s="19"/>
      <c r="L6" s="19"/>
      <c r="M6" s="19"/>
      <c r="N6" s="19"/>
      <c r="O6" s="19"/>
      <c r="P6" s="19"/>
      <c r="Q6" s="19"/>
      <c r="R6" s="5" t="s">
        <v>25</v>
      </c>
      <c r="S6" s="19"/>
      <c r="T6" s="19"/>
      <c r="U6" s="22"/>
      <c r="V6" s="19"/>
      <c r="W6" s="19"/>
      <c r="X6" s="19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26" t="s">
        <v>26</v>
      </c>
      <c r="C8" s="29">
        <v>150160230</v>
      </c>
      <c r="D8" s="32">
        <v>25</v>
      </c>
      <c r="E8" s="32">
        <v>13</v>
      </c>
      <c r="F8" s="32">
        <v>150</v>
      </c>
      <c r="G8" s="5" t="s">
        <v>28</v>
      </c>
      <c r="H8" s="12" t="s">
        <v>47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30</v>
      </c>
      <c r="H9" s="12" t="s">
        <v>47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7"/>
      <c r="C10" s="30"/>
      <c r="D10" s="33"/>
      <c r="E10" s="33"/>
      <c r="F10" s="33"/>
      <c r="G10" s="5" t="s">
        <v>41</v>
      </c>
      <c r="H10" s="12" t="s">
        <v>47</v>
      </c>
      <c r="I10" s="4">
        <v>6600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8"/>
      <c r="C11" s="31"/>
      <c r="D11" s="34"/>
      <c r="E11" s="34"/>
      <c r="F11" s="34"/>
      <c r="G11" s="13" t="s">
        <v>42</v>
      </c>
      <c r="H11" s="12" t="s">
        <v>47</v>
      </c>
      <c r="I11" s="7">
        <v>500</v>
      </c>
      <c r="J11" s="7">
        <v>100</v>
      </c>
      <c r="K11" s="8">
        <v>21</v>
      </c>
      <c r="L11" s="8">
        <v>8</v>
      </c>
      <c r="M11" s="8">
        <v>6</v>
      </c>
      <c r="N11" s="8">
        <v>6</v>
      </c>
      <c r="O11" s="8">
        <v>2</v>
      </c>
      <c r="P11" s="8">
        <v>0</v>
      </c>
      <c r="Q11" s="8">
        <v>19</v>
      </c>
      <c r="R11" s="8">
        <v>7</v>
      </c>
      <c r="S11" s="8">
        <v>0</v>
      </c>
      <c r="T11" s="8">
        <v>8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26" t="s">
        <v>27</v>
      </c>
      <c r="C12" s="29">
        <v>150160253</v>
      </c>
      <c r="D12" s="32">
        <v>17</v>
      </c>
      <c r="E12" s="32">
        <v>8</v>
      </c>
      <c r="F12" s="32">
        <v>100</v>
      </c>
      <c r="G12" s="5" t="s">
        <v>28</v>
      </c>
      <c r="H12" s="12" t="s">
        <v>47</v>
      </c>
      <c r="I12" s="16">
        <v>3600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7"/>
      <c r="C13" s="30"/>
      <c r="D13" s="33"/>
      <c r="E13" s="33"/>
      <c r="F13" s="33"/>
      <c r="G13" s="5" t="s">
        <v>30</v>
      </c>
      <c r="H13" s="12" t="s">
        <v>47</v>
      </c>
      <c r="I13" s="4">
        <v>200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7"/>
      <c r="C14" s="30"/>
      <c r="D14" s="33"/>
      <c r="E14" s="33"/>
      <c r="F14" s="33"/>
      <c r="G14" s="5" t="s">
        <v>41</v>
      </c>
      <c r="H14" s="12" t="s">
        <v>47</v>
      </c>
      <c r="I14" s="4">
        <v>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8"/>
      <c r="C15" s="31"/>
      <c r="D15" s="34"/>
      <c r="E15" s="34"/>
      <c r="F15" s="34"/>
      <c r="G15" s="13" t="s">
        <v>42</v>
      </c>
      <c r="H15" s="12" t="s">
        <v>47</v>
      </c>
      <c r="I15" s="7">
        <v>200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42</v>
      </c>
      <c r="E16" s="10">
        <f>SUM(E8:E13)</f>
        <v>21</v>
      </c>
      <c r="F16" s="10">
        <f>SUM(F8:F13)</f>
        <v>250</v>
      </c>
      <c r="G16" s="10"/>
      <c r="H16" s="10"/>
      <c r="I16" s="10">
        <f>SUM(I8:I15)</f>
        <v>11100</v>
      </c>
      <c r="J16" s="10"/>
      <c r="K16" s="10">
        <f t="shared" ref="K16:X16" si="0">SUM(K11:K15)</f>
        <v>31</v>
      </c>
      <c r="L16" s="10">
        <f t="shared" si="0"/>
        <v>15</v>
      </c>
      <c r="M16" s="10">
        <f t="shared" si="0"/>
        <v>7</v>
      </c>
      <c r="N16" s="10">
        <f t="shared" si="0"/>
        <v>8</v>
      </c>
      <c r="O16" s="10">
        <f t="shared" si="0"/>
        <v>3</v>
      </c>
      <c r="P16" s="10">
        <f t="shared" si="0"/>
        <v>0</v>
      </c>
      <c r="Q16" s="10">
        <f t="shared" si="0"/>
        <v>28</v>
      </c>
      <c r="R16" s="10">
        <f t="shared" si="0"/>
        <v>13</v>
      </c>
      <c r="S16" s="10">
        <f t="shared" si="0"/>
        <v>0</v>
      </c>
      <c r="T16" s="10">
        <f t="shared" si="0"/>
        <v>11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  <mergeCell ref="X5:X6"/>
    <mergeCell ref="Q5:Q6"/>
    <mergeCell ref="S5:S6"/>
    <mergeCell ref="T5:T6"/>
    <mergeCell ref="V5:V6"/>
    <mergeCell ref="W5:W6"/>
    <mergeCell ref="L5:L6"/>
    <mergeCell ref="M5:M6"/>
    <mergeCell ref="N5:N6"/>
    <mergeCell ref="O5:O6"/>
    <mergeCell ref="P5:P6"/>
    <mergeCell ref="B8:B11"/>
    <mergeCell ref="C8:C11"/>
    <mergeCell ref="D8:D11"/>
    <mergeCell ref="E8:E11"/>
    <mergeCell ref="F8:F11"/>
    <mergeCell ref="B12:B15"/>
    <mergeCell ref="C12:C15"/>
    <mergeCell ref="D12:D15"/>
    <mergeCell ref="E12:E15"/>
    <mergeCell ref="F12:F15"/>
  </mergeCells>
  <phoneticPr fontId="9" type="noConversion"/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topLeftCell="A4" zoomScaleNormal="100" workbookViewId="0">
      <selection activeCell="J9" sqref="J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16</v>
      </c>
      <c r="E7" s="32">
        <v>4</v>
      </c>
      <c r="F7" s="32">
        <v>70</v>
      </c>
      <c r="G7" s="5" t="s">
        <v>28</v>
      </c>
      <c r="H7" s="12" t="s">
        <v>29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29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29</v>
      </c>
      <c r="I9" s="4">
        <v>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29</v>
      </c>
      <c r="I10" s="7">
        <v>10500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8</v>
      </c>
      <c r="F11" s="32">
        <v>100</v>
      </c>
      <c r="G11" s="5" t="s">
        <v>28</v>
      </c>
      <c r="H11" s="12" t="s">
        <v>29</v>
      </c>
      <c r="I11" s="4">
        <v>2400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29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29</v>
      </c>
      <c r="I13" s="4">
        <v>7600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8" t="s">
        <v>31</v>
      </c>
      <c r="I14" s="7">
        <v>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33</v>
      </c>
      <c r="E15" s="10">
        <f>SUM(E7:E12)</f>
        <v>12</v>
      </c>
      <c r="F15" s="10">
        <f>SUM(F7:F12)</f>
        <v>170</v>
      </c>
      <c r="G15" s="10"/>
      <c r="H15" s="10"/>
      <c r="I15" s="10">
        <f>SUM(I7:I14)</f>
        <v>28600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workbookViewId="0">
      <selection activeCell="I8" sqref="I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35" t="s">
        <v>19</v>
      </c>
      <c r="P4" s="19" t="s">
        <v>20</v>
      </c>
      <c r="Q4" s="35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35"/>
      <c r="P5" s="19"/>
      <c r="Q5" s="35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7</v>
      </c>
      <c r="F7" s="32">
        <v>150</v>
      </c>
      <c r="G7" s="5" t="s">
        <v>28</v>
      </c>
      <c r="H7" s="12" t="s">
        <v>44</v>
      </c>
      <c r="I7" s="16">
        <v>7200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44</v>
      </c>
      <c r="I8" s="16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44</v>
      </c>
      <c r="I9" s="16">
        <v>1000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44</v>
      </c>
      <c r="I10" s="18">
        <v>3800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140</v>
      </c>
      <c r="G11" s="5" t="s">
        <v>28</v>
      </c>
      <c r="H11" s="12" t="s">
        <v>44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44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44</v>
      </c>
      <c r="I13" s="16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44</v>
      </c>
      <c r="I14" s="18">
        <v>7400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290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topLeftCell="A10" workbookViewId="0">
      <selection activeCell="M8" sqref="M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35" t="s">
        <v>19</v>
      </c>
      <c r="P4" s="19" t="s">
        <v>20</v>
      </c>
      <c r="Q4" s="35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35"/>
      <c r="P5" s="19"/>
      <c r="Q5" s="35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8</v>
      </c>
      <c r="F7" s="32">
        <v>100</v>
      </c>
      <c r="G7" s="5" t="s">
        <v>28</v>
      </c>
      <c r="H7" s="12" t="s">
        <v>43</v>
      </c>
      <c r="I7" s="4">
        <v>13800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43</v>
      </c>
      <c r="I8" s="4">
        <v>1200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43</v>
      </c>
      <c r="I9" s="4">
        <v>6900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43</v>
      </c>
      <c r="I10" s="7">
        <v>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6</v>
      </c>
      <c r="F11" s="32">
        <v>50</v>
      </c>
      <c r="G11" s="5" t="s">
        <v>28</v>
      </c>
      <c r="H11" s="12" t="s">
        <v>43</v>
      </c>
      <c r="I11" s="16">
        <v>1800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43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43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43</v>
      </c>
      <c r="I14" s="18">
        <v>6200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150</v>
      </c>
      <c r="G15" s="10"/>
      <c r="H15" s="10"/>
      <c r="I15" s="10">
        <f>SUM(I7:I14)</f>
        <v>29900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A4" workbookViewId="0">
      <selection activeCell="N16" sqref="N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18</v>
      </c>
      <c r="E7" s="32">
        <v>7</v>
      </c>
      <c r="F7" s="32">
        <v>100</v>
      </c>
      <c r="G7" s="5" t="s">
        <v>28</v>
      </c>
      <c r="H7" s="12" t="s">
        <v>34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34</v>
      </c>
      <c r="I9" s="4">
        <v>4500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34</v>
      </c>
      <c r="I10" s="7">
        <v>5000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34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17500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20" sqref="K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5</v>
      </c>
      <c r="F7" s="32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35</v>
      </c>
      <c r="I10" s="7">
        <v>2700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6</v>
      </c>
      <c r="F11" s="32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9" sqref="K1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6</v>
      </c>
      <c r="F7" s="32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36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opLeftCell="A7" workbookViewId="0">
      <selection activeCell="J18" sqref="J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17</v>
      </c>
      <c r="E7" s="32">
        <v>5</v>
      </c>
      <c r="F7" s="32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37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4</v>
      </c>
      <c r="F11" s="32">
        <v>50</v>
      </c>
      <c r="G11" s="5" t="s">
        <v>28</v>
      </c>
      <c r="H11" s="12" t="s">
        <v>37</v>
      </c>
      <c r="I11" s="16">
        <v>2700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A10" workbookViewId="0">
      <selection activeCell="K18" sqref="K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24</v>
      </c>
      <c r="E7" s="32">
        <v>9</v>
      </c>
      <c r="F7" s="32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38</v>
      </c>
      <c r="I8" s="4">
        <v>3600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41</v>
      </c>
      <c r="H9" s="12" t="s">
        <v>38</v>
      </c>
      <c r="I9" s="4">
        <v>5100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42</v>
      </c>
      <c r="H10" s="12" t="s">
        <v>38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4</v>
      </c>
      <c r="F11" s="32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38</v>
      </c>
      <c r="I12" s="4">
        <v>900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41</v>
      </c>
      <c r="H13" s="12" t="s">
        <v>38</v>
      </c>
      <c r="I13" s="4">
        <v>4100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42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41</v>
      </c>
      <c r="E15" s="10">
        <f>SUM(E7:E12)</f>
        <v>13</v>
      </c>
      <c r="F15" s="10">
        <f>SUM(F7:F12)</f>
        <v>130</v>
      </c>
      <c r="G15" s="10"/>
      <c r="H15" s="10"/>
      <c r="I15" s="10">
        <f>SUM(I7:I14)</f>
        <v>13700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2024-05-25T09:37:43Z</cp:lastPrinted>
  <dcterms:created xsi:type="dcterms:W3CDTF">2020-02-10T00:50:51Z</dcterms:created>
  <dcterms:modified xsi:type="dcterms:W3CDTF">2025-11-26T06:37:23Z</dcterms:modified>
</cp:coreProperties>
</file>