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holol\OneDrive\Рабочий стол\ОТЧЕТЫ\2026 помесячно\"/>
    </mc:Choice>
  </mc:AlternateContent>
  <xr:revisionPtr revIDLastSave="0" documentId="13_ncr:1_{163D120B-C164-46BB-9D8C-D60B854E4DD6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февраль" sheetId="1" r:id="rId1"/>
    <sheet name="январь" sheetId="2" r:id="rId2"/>
  </sheets>
  <definedNames>
    <definedName name="_xlnm.Print_Area" localSheetId="0">февраль!$A$1:$O$14</definedName>
  </definedNames>
  <calcPr calcId="191029"/>
</workbook>
</file>

<file path=xl/calcChain.xml><?xml version="1.0" encoding="utf-8"?>
<calcChain xmlns="http://schemas.openxmlformats.org/spreadsheetml/2006/main">
  <c r="N16" i="1" l="1"/>
  <c r="L16" i="1"/>
  <c r="K16" i="1"/>
  <c r="J16" i="1"/>
  <c r="N16" i="2" l="1"/>
  <c r="L16" i="2"/>
  <c r="K16" i="2"/>
  <c r="J16" i="2"/>
</calcChain>
</file>

<file path=xl/sharedStrings.xml><?xml version="1.0" encoding="utf-8"?>
<sst xmlns="http://schemas.openxmlformats.org/spreadsheetml/2006/main" count="207" uniqueCount="56">
  <si>
    <t>КСК МКУК "Центр досуга" МО "Поселок Ленинский"</t>
  </si>
  <si>
    <t>Приложение 1</t>
  </si>
  <si>
    <t>(конкурсы, смотры, выставки, мастер классы и прочие мероприятие)</t>
  </si>
  <si>
    <t>№</t>
  </si>
  <si>
    <t xml:space="preserve">дата </t>
  </si>
  <si>
    <t xml:space="preserve">Район </t>
  </si>
  <si>
    <t xml:space="preserve">Наименование МО </t>
  </si>
  <si>
    <t>Населенный пункт</t>
  </si>
  <si>
    <t>Наименование КДУ</t>
  </si>
  <si>
    <t>Наименования мероприятия</t>
  </si>
  <si>
    <t>жанр</t>
  </si>
  <si>
    <t xml:space="preserve">Дистанционные форматы мероприятия </t>
  </si>
  <si>
    <t>Кол-во участников (чел.)  онлайн</t>
  </si>
  <si>
    <t>Кол-во участников (чел.)  очно</t>
  </si>
  <si>
    <t xml:space="preserve">Возрастная группа </t>
  </si>
  <si>
    <t>ВБД (тыс.руб.)</t>
  </si>
  <si>
    <t xml:space="preserve">Примечание                                     </t>
  </si>
  <si>
    <t>Алданский</t>
  </si>
  <si>
    <t>Поселок Ленинский</t>
  </si>
  <si>
    <t>п. Ленинский</t>
  </si>
  <si>
    <t>КСК МКУК "Центр досуга"</t>
  </si>
  <si>
    <t xml:space="preserve"> </t>
  </si>
  <si>
    <t>мероприятие</t>
  </si>
  <si>
    <t xml:space="preserve">  КСК</t>
  </si>
  <si>
    <t xml:space="preserve">  МКУК "Центр досуга"</t>
  </si>
  <si>
    <t>дети</t>
  </si>
  <si>
    <t>дети, молодежь,взрослые</t>
  </si>
  <si>
    <t>Кол-во участников (чел.) сайт ПРОКУЛЬТУРА</t>
  </si>
  <si>
    <t>взрослые</t>
  </si>
  <si>
    <t xml:space="preserve">Беспятова </t>
  </si>
  <si>
    <t>Беспятова, Арюшин</t>
  </si>
  <si>
    <t>Арюшин,Беспятова</t>
  </si>
  <si>
    <t>Арюшин, Беспятова</t>
  </si>
  <si>
    <t>Арюшин,беспятова</t>
  </si>
  <si>
    <t>Танцевальный вечер  для молодежи «Энергия первого дня!»</t>
  </si>
  <si>
    <t>Игровая программа для детей  «Приключения коня Юлия»</t>
  </si>
  <si>
    <t xml:space="preserve"> Квартирник для молодежи «Рождественские Огни» ПК</t>
  </si>
  <si>
    <t xml:space="preserve">Квест-игра для детей «Незнакомцы на пути» </t>
  </si>
  <si>
    <t>Вечер отдыха для взрослых «Семейные традиции народов России в Старый Новый год»</t>
  </si>
  <si>
    <t>Беседа «Наркотики и наркомания: опасный круг»</t>
  </si>
  <si>
    <t>"Татьянин день: Вечеринка в стиле ретро/будущего"</t>
  </si>
  <si>
    <t>«Блокадный хлеб» Акция</t>
  </si>
  <si>
    <t>Юбилей Салтыкова-Щедрина Щедринский литературный марафон</t>
  </si>
  <si>
    <t>отчет   деятельности КДУ на январь 2026</t>
  </si>
  <si>
    <t xml:space="preserve"> Показ фильма "Хроники Сталинграда: События и судьбы"</t>
  </si>
  <si>
    <t>Мастер-класс по химии(робототехнике) ко дню Российской науки</t>
  </si>
  <si>
    <t>Встреча с ветеранами, военнослужащими спасателями «Герои нашего времени»</t>
  </si>
  <si>
    <t>День воинов интернационалистов</t>
  </si>
  <si>
    <t>Концерт «Сердца, полные Отваги»</t>
  </si>
  <si>
    <t>«Мой выбор — спорт» Соревнования по мини-футболу</t>
  </si>
  <si>
    <t>Лекторий для молодежи «Секреты Русского языка»</t>
  </si>
  <si>
    <t>Конкурс детских рисунков «Рисуем 23 февраля»</t>
  </si>
  <si>
    <t>Тематическая беседа "Разговор по душам: о вреде курения и наркотиков</t>
  </si>
  <si>
    <t>Танцевальный вечер для молодежи «Энергия молодости</t>
  </si>
  <si>
    <t>февраль</t>
  </si>
  <si>
    <t>план  деятельности КДУ  февраль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</si>
</sst>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0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scheme val="minor"/>
    </font>
    <font>
      <i/>
      <sz val="11"/>
      <color theme="1"/>
      <name val="Calibri"/>
      <scheme val="minor"/>
    </font>
    <font>
      <sz val="12"/>
      <color theme="1"/>
      <name val="Times New Roman"/>
    </font>
    <font>
      <i/>
      <sz val="12"/>
      <color theme="1"/>
      <name val="Times New Roman"/>
    </font>
    <font>
      <i/>
      <sz val="12"/>
      <name val="Times New Roman"/>
    </font>
    <font>
      <sz val="11"/>
      <color indexed="64"/>
      <name val="Calibri"/>
      <scheme val="minor"/>
    </font>
    <font>
      <sz val="12"/>
      <name val="Times New Roman"/>
      <family val="1"/>
      <charset val="204"/>
    </font>
    <font>
      <sz val="8"/>
      <name val="Calibri"/>
      <family val="2"/>
      <charset val="204"/>
      <scheme val="minor"/>
    </font>
    <font>
      <i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rgb="FF101010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0" fontId="6" fillId="0" borderId="0" xfId="0" applyFont="1" applyAlignment="1">
      <alignment horizontal="center" vertical="center"/>
    </xf>
    <xf numFmtId="0" fontId="6" fillId="0" borderId="9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 wrapText="1"/>
    </xf>
    <xf numFmtId="0" fontId="6" fillId="0" borderId="11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left" vertical="top" wrapText="1"/>
    </xf>
    <xf numFmtId="0" fontId="9" fillId="0" borderId="7" xfId="0" applyFont="1" applyBorder="1"/>
    <xf numFmtId="0" fontId="7" fillId="0" borderId="5" xfId="0" applyFont="1" applyBorder="1" applyAlignment="1">
      <alignment horizontal="left" vertical="top" wrapText="1"/>
    </xf>
    <xf numFmtId="0" fontId="0" fillId="0" borderId="15" xfId="0" applyBorder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0" fontId="0" fillId="0" borderId="10" xfId="0" applyBorder="1" applyAlignment="1">
      <alignment horizontal="center" vertical="center" wrapText="1"/>
    </xf>
    <xf numFmtId="0" fontId="0" fillId="0" borderId="5" xfId="0" applyBorder="1" applyAlignment="1">
      <alignment vertical="center"/>
    </xf>
    <xf numFmtId="0" fontId="0" fillId="0" borderId="13" xfId="0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0" fillId="0" borderId="13" xfId="0" applyBorder="1" applyAlignment="1">
      <alignment vertical="center"/>
    </xf>
    <xf numFmtId="164" fontId="5" fillId="0" borderId="13" xfId="0" applyNumberFormat="1" applyFont="1" applyBorder="1" applyAlignment="1">
      <alignment horizontal="center" vertical="center" wrapText="1"/>
    </xf>
    <xf numFmtId="0" fontId="0" fillId="0" borderId="13" xfId="0" applyBorder="1" applyAlignment="1">
      <alignment wrapText="1"/>
    </xf>
    <xf numFmtId="0" fontId="0" fillId="0" borderId="13" xfId="0" applyBorder="1"/>
    <xf numFmtId="164" fontId="7" fillId="0" borderId="13" xfId="0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left" vertical="top" wrapText="1"/>
    </xf>
    <xf numFmtId="0" fontId="7" fillId="0" borderId="13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left" vertical="top" wrapText="1"/>
    </xf>
    <xf numFmtId="0" fontId="6" fillId="0" borderId="12" xfId="0" applyFont="1" applyBorder="1" applyAlignment="1">
      <alignment horizontal="left" vertical="top" wrapText="1"/>
    </xf>
    <xf numFmtId="0" fontId="7" fillId="0" borderId="10" xfId="0" applyFont="1" applyBorder="1" applyAlignment="1">
      <alignment horizontal="left" vertical="top" wrapText="1"/>
    </xf>
    <xf numFmtId="0" fontId="8" fillId="0" borderId="16" xfId="0" applyFont="1" applyBorder="1" applyAlignment="1">
      <alignment horizontal="left" vertical="top" wrapText="1"/>
    </xf>
    <xf numFmtId="0" fontId="10" fillId="0" borderId="12" xfId="0" applyFont="1" applyBorder="1" applyAlignment="1">
      <alignment horizontal="left" vertical="top" wrapText="1"/>
    </xf>
    <xf numFmtId="164" fontId="12" fillId="0" borderId="13" xfId="0" applyNumberFormat="1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0" fillId="0" borderId="13" xfId="0" applyBorder="1" applyAlignment="1">
      <alignment horizontal="center"/>
    </xf>
    <xf numFmtId="0" fontId="6" fillId="0" borderId="13" xfId="0" applyFont="1" applyBorder="1" applyAlignment="1">
      <alignment horizontal="left" vertical="top" wrapText="1"/>
    </xf>
    <xf numFmtId="0" fontId="10" fillId="0" borderId="13" xfId="0" applyFont="1" applyBorder="1" applyAlignment="1">
      <alignment horizontal="left" vertical="top" wrapText="1"/>
    </xf>
    <xf numFmtId="0" fontId="7" fillId="0" borderId="13" xfId="0" applyFont="1" applyBorder="1" applyAlignment="1">
      <alignment horizontal="left" vertical="top" wrapText="1"/>
    </xf>
    <xf numFmtId="0" fontId="8" fillId="0" borderId="13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vertical="center" wrapText="1"/>
    </xf>
    <xf numFmtId="0" fontId="13" fillId="0" borderId="6" xfId="0" applyFont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4" xfId="0" applyBorder="1" applyAlignment="1">
      <alignment vertical="center"/>
    </xf>
    <xf numFmtId="0" fontId="0" fillId="0" borderId="5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8" fillId="0" borderId="12" xfId="0" applyFont="1" applyBorder="1" applyAlignment="1">
      <alignment horizontal="left" vertical="top" wrapText="1"/>
    </xf>
    <xf numFmtId="0" fontId="13" fillId="0" borderId="13" xfId="0" applyFont="1" applyBorder="1" applyAlignment="1">
      <alignment horizontal="left" vertical="top" wrapText="1"/>
    </xf>
    <xf numFmtId="0" fontId="13" fillId="0" borderId="8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4" fillId="0" borderId="12" xfId="0" applyFont="1" applyBorder="1"/>
    <xf numFmtId="0" fontId="13" fillId="0" borderId="12" xfId="0" applyFont="1" applyBorder="1" applyAlignment="1">
      <alignment horizontal="left" vertical="top" wrapText="1"/>
    </xf>
    <xf numFmtId="0" fontId="12" fillId="0" borderId="10" xfId="0" applyFont="1" applyBorder="1" applyAlignment="1">
      <alignment horizontal="left" vertical="top" wrapText="1"/>
    </xf>
    <xf numFmtId="0" fontId="0" fillId="0" borderId="12" xfId="0" applyBorder="1"/>
    <xf numFmtId="0" fontId="12" fillId="0" borderId="13" xfId="0" applyFont="1" applyBorder="1" applyAlignment="1">
      <alignment horizontal="left" vertical="top" wrapText="1"/>
    </xf>
    <xf numFmtId="14" fontId="13" fillId="0" borderId="8" xfId="0" applyNumberFormat="1" applyFont="1" applyBorder="1" applyAlignment="1">
      <alignment horizontal="center" vertical="center" wrapText="1"/>
    </xf>
    <xf numFmtId="14" fontId="13" fillId="0" borderId="4" xfId="0" applyNumberFormat="1" applyFont="1" applyBorder="1" applyAlignment="1">
      <alignment horizontal="center" vertical="center" wrapText="1"/>
    </xf>
    <xf numFmtId="164" fontId="0" fillId="0" borderId="0" xfId="0" applyNumberFormat="1"/>
    <xf numFmtId="0" fontId="0" fillId="0" borderId="6" xfId="0" applyBorder="1" applyAlignment="1">
      <alignment horizontal="center" vertical="center" wrapText="1"/>
    </xf>
    <xf numFmtId="0" fontId="0" fillId="0" borderId="12" xfId="0" applyBorder="1" applyAlignment="1">
      <alignment vertical="center"/>
    </xf>
    <xf numFmtId="0" fontId="5" fillId="0" borderId="10" xfId="0" applyFont="1" applyBorder="1" applyAlignment="1">
      <alignment vertical="center" wrapText="1"/>
    </xf>
    <xf numFmtId="0" fontId="0" fillId="0" borderId="12" xfId="0" applyBorder="1" applyAlignment="1">
      <alignment horizontal="center"/>
    </xf>
    <xf numFmtId="14" fontId="13" fillId="0" borderId="18" xfId="0" applyNumberFormat="1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justify" vertical="center" wrapText="1"/>
    </xf>
    <xf numFmtId="0" fontId="3" fillId="0" borderId="13" xfId="0" applyFont="1" applyBorder="1" applyAlignment="1">
      <alignment vertical="center"/>
    </xf>
    <xf numFmtId="0" fontId="5" fillId="0" borderId="13" xfId="0" applyFont="1" applyBorder="1" applyAlignment="1">
      <alignment vertical="center" wrapText="1"/>
    </xf>
    <xf numFmtId="0" fontId="13" fillId="0" borderId="13" xfId="0" applyFont="1" applyBorder="1"/>
    <xf numFmtId="0" fontId="2" fillId="0" borderId="13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9" fillId="0" borderId="4" xfId="0" applyFont="1" applyBorder="1" applyAlignment="1">
      <alignment horizontal="center" vertical="center" wrapText="1"/>
    </xf>
    <xf numFmtId="14" fontId="13" fillId="0" borderId="4" xfId="0" applyNumberFormat="1" applyFont="1" applyBorder="1" applyAlignment="1">
      <alignment vertical="center" wrapText="1"/>
    </xf>
    <xf numFmtId="0" fontId="0" fillId="0" borderId="10" xfId="0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12" xfId="0" applyBorder="1" applyAlignment="1">
      <alignment wrapText="1"/>
    </xf>
    <xf numFmtId="0" fontId="16" fillId="0" borderId="12" xfId="0" applyFont="1" applyBorder="1" applyAlignment="1">
      <alignment horizontal="center" vertical="center" wrapText="1"/>
    </xf>
    <xf numFmtId="164" fontId="5" fillId="0" borderId="12" xfId="0" applyNumberFormat="1" applyFont="1" applyBorder="1" applyAlignment="1">
      <alignment horizontal="center" vertical="center" wrapText="1"/>
    </xf>
    <xf numFmtId="14" fontId="13" fillId="0" borderId="13" xfId="0" applyNumberFormat="1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6"/>
  <sheetViews>
    <sheetView zoomScale="78" zoomScaleNormal="78" workbookViewId="0">
      <selection activeCell="F19" sqref="F19"/>
    </sheetView>
  </sheetViews>
  <sheetFormatPr defaultRowHeight="15" x14ac:dyDescent="0.25"/>
  <cols>
    <col min="1" max="1" width="3.85546875" bestFit="1" customWidth="1"/>
    <col min="2" max="2" width="11.28515625" customWidth="1"/>
    <col min="3" max="3" width="14.28515625" bestFit="1" customWidth="1"/>
    <col min="4" max="4" width="22.140625" bestFit="1" customWidth="1"/>
    <col min="5" max="5" width="20.7109375" bestFit="1" customWidth="1"/>
    <col min="6" max="6" width="23.5703125" customWidth="1"/>
    <col min="7" max="7" width="50.5703125" customWidth="1"/>
    <col min="8" max="8" width="14.42578125" customWidth="1"/>
    <col min="9" max="10" width="19.7109375" bestFit="1" customWidth="1"/>
    <col min="11" max="12" width="17" bestFit="1" customWidth="1"/>
    <col min="13" max="13" width="15.140625" bestFit="1" customWidth="1"/>
    <col min="14" max="14" width="10.28515625" bestFit="1" customWidth="1"/>
    <col min="15" max="15" width="14.5703125" bestFit="1" customWidth="1"/>
  </cols>
  <sheetData>
    <row r="1" spans="1:15" x14ac:dyDescent="0.25">
      <c r="B1" t="s">
        <v>0</v>
      </c>
      <c r="G1" t="s">
        <v>0</v>
      </c>
      <c r="N1" t="s">
        <v>1</v>
      </c>
    </row>
    <row r="2" spans="1:15" x14ac:dyDescent="0.25">
      <c r="D2" s="74" t="s">
        <v>55</v>
      </c>
      <c r="I2" s="1"/>
      <c r="J2" s="1"/>
    </row>
    <row r="3" spans="1:15" x14ac:dyDescent="0.25">
      <c r="D3" s="1" t="s">
        <v>2</v>
      </c>
      <c r="I3" s="1"/>
      <c r="J3" s="1"/>
    </row>
    <row r="5" spans="1:15" ht="45.75" thickBot="1" x14ac:dyDescent="0.3">
      <c r="A5" s="14" t="s">
        <v>3</v>
      </c>
      <c r="B5" s="44" t="s">
        <v>4</v>
      </c>
      <c r="C5" s="41" t="s">
        <v>5</v>
      </c>
      <c r="D5" s="16" t="s">
        <v>6</v>
      </c>
      <c r="E5" s="16" t="s">
        <v>7</v>
      </c>
      <c r="F5" s="43" t="s">
        <v>8</v>
      </c>
      <c r="G5" s="16" t="s">
        <v>9</v>
      </c>
      <c r="H5" s="57" t="s">
        <v>10</v>
      </c>
      <c r="I5" s="16" t="s">
        <v>11</v>
      </c>
      <c r="J5" s="16" t="s">
        <v>27</v>
      </c>
      <c r="K5" s="16" t="s">
        <v>12</v>
      </c>
      <c r="L5" s="17" t="s">
        <v>13</v>
      </c>
      <c r="M5" s="16" t="s">
        <v>14</v>
      </c>
      <c r="N5" s="16" t="s">
        <v>15</v>
      </c>
      <c r="O5" s="16" t="s">
        <v>16</v>
      </c>
    </row>
    <row r="6" spans="1:15" ht="52.5" customHeight="1" thickBot="1" x14ac:dyDescent="0.3">
      <c r="A6" s="14">
        <v>1</v>
      </c>
      <c r="B6" s="54">
        <v>46055</v>
      </c>
      <c r="C6" s="42" t="s">
        <v>17</v>
      </c>
      <c r="D6" s="18" t="s">
        <v>18</v>
      </c>
      <c r="E6" s="18" t="s">
        <v>19</v>
      </c>
      <c r="F6" s="43" t="s">
        <v>20</v>
      </c>
      <c r="G6" s="47" t="s">
        <v>44</v>
      </c>
      <c r="H6" s="9" t="s">
        <v>22</v>
      </c>
      <c r="I6" s="23" t="s">
        <v>23</v>
      </c>
      <c r="J6" s="16"/>
      <c r="K6" s="16"/>
      <c r="L6" s="17"/>
      <c r="M6" s="31" t="s">
        <v>28</v>
      </c>
      <c r="N6" s="16">
        <v>0</v>
      </c>
      <c r="O6" s="68" t="s">
        <v>30</v>
      </c>
    </row>
    <row r="7" spans="1:15" ht="45.75" thickBot="1" x14ac:dyDescent="0.3">
      <c r="A7" s="14">
        <v>2</v>
      </c>
      <c r="B7" s="76">
        <v>46060</v>
      </c>
      <c r="C7" s="42" t="s">
        <v>17</v>
      </c>
      <c r="D7" s="18" t="s">
        <v>18</v>
      </c>
      <c r="E7" s="18" t="s">
        <v>19</v>
      </c>
      <c r="F7" s="38" t="s">
        <v>20</v>
      </c>
      <c r="G7" s="75" t="s">
        <v>45</v>
      </c>
      <c r="H7" s="9" t="s">
        <v>22</v>
      </c>
      <c r="I7" s="23" t="s">
        <v>23</v>
      </c>
      <c r="J7" s="16"/>
      <c r="K7" s="16"/>
      <c r="L7" s="17"/>
      <c r="M7" s="31" t="s">
        <v>26</v>
      </c>
      <c r="N7" s="32">
        <v>0</v>
      </c>
      <c r="O7" s="68" t="s">
        <v>31</v>
      </c>
    </row>
    <row r="8" spans="1:15" ht="45.75" thickBot="1" x14ac:dyDescent="0.3">
      <c r="A8" s="15">
        <v>3</v>
      </c>
      <c r="B8" s="55">
        <v>46067</v>
      </c>
      <c r="C8" s="42" t="s">
        <v>17</v>
      </c>
      <c r="D8" s="18" t="s">
        <v>18</v>
      </c>
      <c r="E8" s="18" t="s">
        <v>19</v>
      </c>
      <c r="F8" s="39" t="s">
        <v>20</v>
      </c>
      <c r="G8" s="71" t="s">
        <v>49</v>
      </c>
      <c r="H8" s="9" t="s">
        <v>22</v>
      </c>
      <c r="I8" s="23" t="s">
        <v>23</v>
      </c>
      <c r="J8" s="20"/>
      <c r="K8" s="21"/>
      <c r="L8" s="33"/>
      <c r="M8" s="31" t="s">
        <v>26</v>
      </c>
      <c r="N8" s="19">
        <v>0</v>
      </c>
      <c r="O8" s="68" t="s">
        <v>31</v>
      </c>
    </row>
    <row r="9" spans="1:15" ht="32.25" thickBot="1" x14ac:dyDescent="0.3">
      <c r="A9" s="15">
        <v>4</v>
      </c>
      <c r="B9" s="55">
        <v>46068</v>
      </c>
      <c r="C9" s="42" t="s">
        <v>17</v>
      </c>
      <c r="D9" s="18" t="s">
        <v>18</v>
      </c>
      <c r="E9" s="18" t="s">
        <v>19</v>
      </c>
      <c r="F9" s="39" t="s">
        <v>20</v>
      </c>
      <c r="G9" s="71" t="s">
        <v>46</v>
      </c>
      <c r="H9" s="9" t="s">
        <v>22</v>
      </c>
      <c r="I9" s="23" t="s">
        <v>23</v>
      </c>
      <c r="J9" s="20"/>
      <c r="K9" s="21"/>
      <c r="L9" s="33"/>
      <c r="M9" s="31" t="s">
        <v>25</v>
      </c>
      <c r="N9" s="19">
        <v>0</v>
      </c>
      <c r="O9" s="68" t="s">
        <v>32</v>
      </c>
    </row>
    <row r="10" spans="1:15" ht="45.75" thickBot="1" x14ac:dyDescent="0.3">
      <c r="A10" s="15">
        <v>5</v>
      </c>
      <c r="B10" s="55">
        <v>46073</v>
      </c>
      <c r="C10" s="42" t="s">
        <v>17</v>
      </c>
      <c r="D10" s="18" t="s">
        <v>18</v>
      </c>
      <c r="E10" s="18" t="s">
        <v>19</v>
      </c>
      <c r="F10" s="39" t="s">
        <v>20</v>
      </c>
      <c r="G10" s="48" t="s">
        <v>47</v>
      </c>
      <c r="H10" s="9" t="s">
        <v>22</v>
      </c>
      <c r="I10" s="23" t="s">
        <v>23</v>
      </c>
      <c r="J10" s="20"/>
      <c r="K10" s="21"/>
      <c r="L10" s="33"/>
      <c r="M10" s="31" t="s">
        <v>26</v>
      </c>
      <c r="N10" s="19">
        <v>0</v>
      </c>
      <c r="O10" s="68" t="s">
        <v>31</v>
      </c>
    </row>
    <row r="11" spans="1:15" ht="31.5" x14ac:dyDescent="0.25">
      <c r="A11" s="77">
        <v>6</v>
      </c>
      <c r="B11" s="61">
        <v>46074</v>
      </c>
      <c r="C11" s="78" t="s">
        <v>17</v>
      </c>
      <c r="D11" s="58" t="s">
        <v>18</v>
      </c>
      <c r="E11" s="58" t="s">
        <v>19</v>
      </c>
      <c r="F11" s="59" t="s">
        <v>20</v>
      </c>
      <c r="G11" s="71" t="s">
        <v>48</v>
      </c>
      <c r="H11" s="28" t="s">
        <v>22</v>
      </c>
      <c r="I11" s="29" t="s">
        <v>23</v>
      </c>
      <c r="J11" s="79"/>
      <c r="K11" s="52"/>
      <c r="L11" s="60"/>
      <c r="M11" s="80" t="s">
        <v>25</v>
      </c>
      <c r="N11" s="81">
        <v>0</v>
      </c>
      <c r="O11" s="68" t="s">
        <v>31</v>
      </c>
    </row>
    <row r="12" spans="1:15" ht="51.75" customHeight="1" x14ac:dyDescent="0.25">
      <c r="A12" s="18">
        <v>7</v>
      </c>
      <c r="B12" s="82">
        <v>46076</v>
      </c>
      <c r="C12" s="18" t="s">
        <v>17</v>
      </c>
      <c r="D12" s="18" t="s">
        <v>18</v>
      </c>
      <c r="E12" s="18" t="s">
        <v>19</v>
      </c>
      <c r="F12" s="66" t="s">
        <v>20</v>
      </c>
      <c r="G12" s="83" t="s">
        <v>50</v>
      </c>
      <c r="H12" s="37" t="s">
        <v>22</v>
      </c>
      <c r="I12" s="35" t="s">
        <v>23</v>
      </c>
      <c r="J12" s="20"/>
      <c r="K12" s="21"/>
      <c r="L12" s="33"/>
      <c r="M12" s="31" t="s">
        <v>25</v>
      </c>
      <c r="N12" s="19">
        <v>0</v>
      </c>
      <c r="O12" s="68" t="s">
        <v>31</v>
      </c>
    </row>
    <row r="13" spans="1:15" ht="51.75" customHeight="1" x14ac:dyDescent="0.25">
      <c r="A13" s="18">
        <v>8</v>
      </c>
      <c r="B13" s="82">
        <v>46078</v>
      </c>
      <c r="C13" s="18" t="s">
        <v>17</v>
      </c>
      <c r="D13" s="18" t="s">
        <v>18</v>
      </c>
      <c r="E13" s="18" t="s">
        <v>19</v>
      </c>
      <c r="F13" s="66" t="s">
        <v>20</v>
      </c>
      <c r="G13" s="67" t="s">
        <v>51</v>
      </c>
      <c r="H13" s="37" t="s">
        <v>22</v>
      </c>
      <c r="I13" s="35" t="s">
        <v>23</v>
      </c>
      <c r="J13" s="20"/>
      <c r="K13" s="21"/>
      <c r="L13" s="33"/>
      <c r="M13" s="31" t="s">
        <v>25</v>
      </c>
      <c r="N13" s="19">
        <v>0</v>
      </c>
      <c r="O13" s="68" t="s">
        <v>31</v>
      </c>
    </row>
    <row r="14" spans="1:15" ht="49.5" customHeight="1" x14ac:dyDescent="0.25">
      <c r="A14" s="18">
        <v>9</v>
      </c>
      <c r="B14" s="82">
        <v>46081</v>
      </c>
      <c r="C14" s="65" t="s">
        <v>17</v>
      </c>
      <c r="D14" s="18" t="s">
        <v>18</v>
      </c>
      <c r="E14" s="18" t="s">
        <v>19</v>
      </c>
      <c r="F14" s="66" t="s">
        <v>20</v>
      </c>
      <c r="G14" s="67" t="s">
        <v>52</v>
      </c>
      <c r="H14" s="37" t="s">
        <v>22</v>
      </c>
      <c r="I14" s="35" t="s">
        <v>23</v>
      </c>
      <c r="J14" s="20"/>
      <c r="K14" s="21"/>
      <c r="L14" s="33"/>
      <c r="M14" s="31" t="s">
        <v>26</v>
      </c>
      <c r="N14" s="19">
        <v>0</v>
      </c>
      <c r="O14" s="68" t="s">
        <v>31</v>
      </c>
    </row>
    <row r="15" spans="1:15" ht="31.5" x14ac:dyDescent="0.25">
      <c r="A15" s="21">
        <v>10</v>
      </c>
      <c r="B15" s="82" t="s">
        <v>54</v>
      </c>
      <c r="C15" s="65" t="s">
        <v>17</v>
      </c>
      <c r="D15" s="18" t="s">
        <v>18</v>
      </c>
      <c r="E15" s="18" t="s">
        <v>19</v>
      </c>
      <c r="F15" s="66" t="s">
        <v>20</v>
      </c>
      <c r="G15" s="67" t="s">
        <v>53</v>
      </c>
      <c r="H15" s="37" t="s">
        <v>22</v>
      </c>
      <c r="I15" s="35" t="s">
        <v>23</v>
      </c>
      <c r="J15" s="21"/>
      <c r="K15" s="21"/>
      <c r="L15" s="33"/>
      <c r="M15" s="31" t="s">
        <v>25</v>
      </c>
      <c r="N15" s="21">
        <v>0</v>
      </c>
      <c r="O15" s="69" t="s">
        <v>33</v>
      </c>
    </row>
    <row r="16" spans="1:15" x14ac:dyDescent="0.25">
      <c r="J16">
        <f>SUM(J6:J15)</f>
        <v>0</v>
      </c>
      <c r="K16">
        <f>SUM(K6:K15)</f>
        <v>0</v>
      </c>
      <c r="L16">
        <f>SUM(L6:L15)</f>
        <v>0</v>
      </c>
      <c r="N16">
        <f>SUM(N6:N15)</f>
        <v>0</v>
      </c>
    </row>
  </sheetData>
  <pageMargins left="0.7" right="0.7" top="0.75" bottom="0.75" header="0.3" footer="0.3"/>
  <pageSetup paperSize="9" scale="52" orientation="landscape" horizontalDpi="300" verticalDpi="300" r:id="rId1"/>
  <colBreaks count="1" manualBreakCount="1">
    <brk id="1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19"/>
  <sheetViews>
    <sheetView tabSelected="1" topLeftCell="E1" workbookViewId="0">
      <selection activeCell="M19" sqref="M19"/>
    </sheetView>
  </sheetViews>
  <sheetFormatPr defaultRowHeight="15" x14ac:dyDescent="0.25"/>
  <cols>
    <col min="1" max="1" width="3.85546875" bestFit="1" customWidth="1"/>
    <col min="2" max="2" width="11.28515625" bestFit="1" customWidth="1"/>
    <col min="3" max="3" width="14.28515625" bestFit="1" customWidth="1"/>
    <col min="4" max="4" width="22.140625" bestFit="1" customWidth="1"/>
    <col min="5" max="5" width="20.7109375" bestFit="1" customWidth="1"/>
    <col min="6" max="6" width="22.7109375" bestFit="1" customWidth="1"/>
    <col min="7" max="7" width="51.28515625" style="2" customWidth="1"/>
    <col min="8" max="8" width="20.28515625" bestFit="1" customWidth="1"/>
    <col min="9" max="10" width="19.7109375" bestFit="1" customWidth="1"/>
    <col min="11" max="12" width="17" bestFit="1" customWidth="1"/>
    <col min="13" max="13" width="15.140625" bestFit="1" customWidth="1"/>
    <col min="14" max="14" width="10.28515625" bestFit="1" customWidth="1"/>
    <col min="15" max="15" width="14.5703125" bestFit="1" customWidth="1"/>
  </cols>
  <sheetData>
    <row r="1" spans="1:15" x14ac:dyDescent="0.25">
      <c r="B1" t="s">
        <v>21</v>
      </c>
      <c r="G1" t="s">
        <v>0</v>
      </c>
      <c r="N1" t="s">
        <v>21</v>
      </c>
    </row>
    <row r="2" spans="1:15" ht="15.75" x14ac:dyDescent="0.25">
      <c r="D2" s="3" t="s">
        <v>21</v>
      </c>
      <c r="G2" s="72" t="s">
        <v>43</v>
      </c>
      <c r="H2" s="73"/>
      <c r="I2" s="73"/>
      <c r="J2" s="73"/>
    </row>
    <row r="3" spans="1:15" ht="15.75" x14ac:dyDescent="0.25">
      <c r="D3" s="3" t="s">
        <v>21</v>
      </c>
      <c r="I3" s="3" t="s">
        <v>2</v>
      </c>
    </row>
    <row r="4" spans="1:15" ht="15.75" thickBot="1" x14ac:dyDescent="0.3"/>
    <row r="5" spans="1:15" ht="48" thickBot="1" x14ac:dyDescent="0.3">
      <c r="A5" s="4" t="s">
        <v>3</v>
      </c>
      <c r="B5" s="5" t="s">
        <v>4</v>
      </c>
      <c r="C5" s="5" t="s">
        <v>5</v>
      </c>
      <c r="D5" s="5" t="s">
        <v>6</v>
      </c>
      <c r="E5" s="5" t="s">
        <v>7</v>
      </c>
      <c r="F5" s="6" t="s">
        <v>8</v>
      </c>
      <c r="G5" s="26" t="s">
        <v>9</v>
      </c>
      <c r="H5" s="5" t="s">
        <v>10</v>
      </c>
      <c r="I5" s="5" t="s">
        <v>11</v>
      </c>
      <c r="J5" s="16" t="s">
        <v>27</v>
      </c>
      <c r="K5" s="16" t="s">
        <v>12</v>
      </c>
      <c r="L5" s="17" t="s">
        <v>13</v>
      </c>
      <c r="M5" s="8" t="s">
        <v>14</v>
      </c>
      <c r="N5" s="8" t="s">
        <v>15</v>
      </c>
      <c r="O5" s="8" t="s">
        <v>16</v>
      </c>
    </row>
    <row r="6" spans="1:15" ht="55.5" customHeight="1" thickBot="1" x14ac:dyDescent="0.3">
      <c r="A6" s="12">
        <v>1</v>
      </c>
      <c r="B6" s="54">
        <v>46023</v>
      </c>
      <c r="C6" s="7" t="s">
        <v>17</v>
      </c>
      <c r="D6" s="7" t="s">
        <v>18</v>
      </c>
      <c r="E6" s="7" t="s">
        <v>19</v>
      </c>
      <c r="F6" s="11" t="s">
        <v>24</v>
      </c>
      <c r="G6" s="62" t="s">
        <v>34</v>
      </c>
      <c r="H6" s="25" t="s">
        <v>22</v>
      </c>
      <c r="I6" s="23" t="s">
        <v>23</v>
      </c>
      <c r="J6" s="21">
        <v>50</v>
      </c>
      <c r="K6" s="21">
        <v>150</v>
      </c>
      <c r="L6" s="10">
        <v>500</v>
      </c>
      <c r="M6" s="24"/>
      <c r="N6" s="22">
        <v>3300</v>
      </c>
      <c r="O6" s="40" t="s">
        <v>29</v>
      </c>
    </row>
    <row r="7" spans="1:15" ht="32.25" customHeight="1" thickBot="1" x14ac:dyDescent="0.3">
      <c r="A7" s="21">
        <v>2</v>
      </c>
      <c r="B7" s="71"/>
      <c r="C7" s="13" t="s">
        <v>17</v>
      </c>
      <c r="D7" s="26" t="s">
        <v>18</v>
      </c>
      <c r="E7" s="26" t="s">
        <v>19</v>
      </c>
      <c r="F7" s="27" t="s">
        <v>24</v>
      </c>
      <c r="G7" s="63" t="s">
        <v>35</v>
      </c>
      <c r="H7" s="28" t="s">
        <v>22</v>
      </c>
      <c r="I7" s="29" t="s">
        <v>23</v>
      </c>
      <c r="J7" s="21">
        <v>60</v>
      </c>
      <c r="K7" s="21">
        <v>260</v>
      </c>
      <c r="L7" s="21">
        <v>250</v>
      </c>
      <c r="M7" s="21"/>
      <c r="N7" s="30">
        <v>8000</v>
      </c>
      <c r="O7" s="40" t="s">
        <v>29</v>
      </c>
    </row>
    <row r="8" spans="1:15" ht="32.25" thickBot="1" x14ac:dyDescent="0.3">
      <c r="A8" s="21">
        <v>3</v>
      </c>
      <c r="B8" s="55">
        <v>46026</v>
      </c>
      <c r="C8" s="13" t="s">
        <v>17</v>
      </c>
      <c r="D8" s="26" t="s">
        <v>18</v>
      </c>
      <c r="E8" s="26" t="s">
        <v>19</v>
      </c>
      <c r="F8" s="36" t="s">
        <v>24</v>
      </c>
      <c r="G8" s="63" t="s">
        <v>36</v>
      </c>
      <c r="H8" s="37" t="s">
        <v>22</v>
      </c>
      <c r="I8" s="35" t="s">
        <v>23</v>
      </c>
      <c r="J8" s="21">
        <v>45</v>
      </c>
      <c r="K8" s="21">
        <v>250</v>
      </c>
      <c r="L8" s="21">
        <v>300</v>
      </c>
      <c r="M8" s="21"/>
      <c r="N8" s="21">
        <v>2750</v>
      </c>
      <c r="O8" s="40" t="s">
        <v>29</v>
      </c>
    </row>
    <row r="9" spans="1:15" ht="32.25" thickBot="1" x14ac:dyDescent="0.3">
      <c r="A9" s="21">
        <v>4</v>
      </c>
      <c r="B9" s="55">
        <v>46028</v>
      </c>
      <c r="C9" s="34" t="s">
        <v>17</v>
      </c>
      <c r="D9" s="34" t="s">
        <v>18</v>
      </c>
      <c r="E9" s="34" t="s">
        <v>19</v>
      </c>
      <c r="F9" s="36" t="s">
        <v>24</v>
      </c>
      <c r="G9" s="64" t="s">
        <v>37</v>
      </c>
      <c r="H9" s="45" t="s">
        <v>22</v>
      </c>
      <c r="I9" s="29" t="s">
        <v>23</v>
      </c>
      <c r="J9" s="21">
        <v>47</v>
      </c>
      <c r="K9" s="21">
        <v>180</v>
      </c>
      <c r="L9" s="21">
        <v>208</v>
      </c>
      <c r="M9" s="21"/>
      <c r="N9" s="21"/>
      <c r="O9" s="40" t="s">
        <v>29</v>
      </c>
    </row>
    <row r="10" spans="1:15" ht="32.25" thickBot="1" x14ac:dyDescent="0.3">
      <c r="A10" s="21">
        <v>5</v>
      </c>
      <c r="B10" s="55">
        <v>46036</v>
      </c>
      <c r="C10" s="34" t="s">
        <v>17</v>
      </c>
      <c r="D10" s="34" t="s">
        <v>18</v>
      </c>
      <c r="E10" s="34" t="s">
        <v>19</v>
      </c>
      <c r="F10" s="11" t="s">
        <v>24</v>
      </c>
      <c r="G10" s="64" t="s">
        <v>38</v>
      </c>
      <c r="H10" s="28" t="s">
        <v>22</v>
      </c>
      <c r="I10" s="29" t="s">
        <v>23</v>
      </c>
      <c r="J10" s="21">
        <v>35</v>
      </c>
      <c r="K10" s="21">
        <v>600</v>
      </c>
      <c r="L10" s="21">
        <v>150</v>
      </c>
      <c r="M10" s="21"/>
      <c r="N10" s="21">
        <v>6750</v>
      </c>
      <c r="O10" s="40" t="s">
        <v>29</v>
      </c>
    </row>
    <row r="11" spans="1:15" ht="44.25" customHeight="1" thickBot="1" x14ac:dyDescent="0.3">
      <c r="A11" s="49">
        <v>6</v>
      </c>
      <c r="B11" s="55">
        <v>46039</v>
      </c>
      <c r="C11" s="50" t="s">
        <v>17</v>
      </c>
      <c r="D11" s="50" t="s">
        <v>18</v>
      </c>
      <c r="E11" s="50" t="s">
        <v>19</v>
      </c>
      <c r="F11" s="51" t="s">
        <v>24</v>
      </c>
      <c r="G11" s="48" t="s">
        <v>39</v>
      </c>
      <c r="H11" s="28" t="s">
        <v>22</v>
      </c>
      <c r="I11" s="29" t="s">
        <v>23</v>
      </c>
      <c r="J11" s="52">
        <v>0</v>
      </c>
      <c r="K11" s="52">
        <v>120</v>
      </c>
      <c r="L11" s="52">
        <v>120</v>
      </c>
      <c r="M11" s="52"/>
      <c r="N11" s="52"/>
      <c r="O11" s="40" t="s">
        <v>29</v>
      </c>
    </row>
    <row r="12" spans="1:15" ht="32.25" thickBot="1" x14ac:dyDescent="0.3">
      <c r="A12" s="21">
        <v>7</v>
      </c>
      <c r="B12" s="55">
        <v>46043</v>
      </c>
      <c r="C12" s="46" t="s">
        <v>17</v>
      </c>
      <c r="D12" s="46" t="s">
        <v>18</v>
      </c>
      <c r="E12" s="46" t="s">
        <v>19</v>
      </c>
      <c r="F12" s="53" t="s">
        <v>24</v>
      </c>
      <c r="G12" s="48" t="s">
        <v>40</v>
      </c>
      <c r="H12" s="37" t="s">
        <v>22</v>
      </c>
      <c r="I12" s="35" t="s">
        <v>23</v>
      </c>
      <c r="J12" s="21">
        <v>30</v>
      </c>
      <c r="K12" s="21">
        <v>600</v>
      </c>
      <c r="L12" s="21">
        <v>150</v>
      </c>
      <c r="M12" s="21"/>
      <c r="N12" s="21">
        <v>1500</v>
      </c>
      <c r="O12" s="40" t="s">
        <v>29</v>
      </c>
    </row>
    <row r="13" spans="1:15" ht="32.25" thickBot="1" x14ac:dyDescent="0.3">
      <c r="A13" s="21">
        <v>8</v>
      </c>
      <c r="B13" s="55">
        <v>46046</v>
      </c>
      <c r="C13" s="46" t="s">
        <v>17</v>
      </c>
      <c r="D13" s="46" t="s">
        <v>18</v>
      </c>
      <c r="E13" s="46" t="s">
        <v>19</v>
      </c>
      <c r="F13" s="53" t="s">
        <v>24</v>
      </c>
      <c r="G13" s="48" t="s">
        <v>41</v>
      </c>
      <c r="H13" s="37" t="s">
        <v>22</v>
      </c>
      <c r="I13" s="35" t="s">
        <v>23</v>
      </c>
      <c r="J13" s="21">
        <v>25</v>
      </c>
      <c r="K13" s="21">
        <v>250</v>
      </c>
      <c r="L13" s="21">
        <v>167</v>
      </c>
      <c r="M13" s="21"/>
      <c r="N13" s="21"/>
      <c r="O13" s="40" t="s">
        <v>29</v>
      </c>
    </row>
    <row r="14" spans="1:15" ht="32.25" thickBot="1" x14ac:dyDescent="0.3">
      <c r="A14" s="21">
        <v>9</v>
      </c>
      <c r="B14" s="55">
        <v>46049</v>
      </c>
      <c r="C14" s="46" t="s">
        <v>17</v>
      </c>
      <c r="D14" s="46" t="s">
        <v>18</v>
      </c>
      <c r="E14" s="46" t="s">
        <v>19</v>
      </c>
      <c r="F14" s="53" t="s">
        <v>24</v>
      </c>
      <c r="G14" s="70" t="s">
        <v>42</v>
      </c>
      <c r="H14" s="37" t="s">
        <v>22</v>
      </c>
      <c r="I14" s="35" t="s">
        <v>23</v>
      </c>
      <c r="J14" s="21">
        <v>10</v>
      </c>
      <c r="K14" s="21">
        <v>90</v>
      </c>
      <c r="L14" s="21">
        <v>155</v>
      </c>
      <c r="M14" s="21"/>
      <c r="N14" s="21"/>
      <c r="O14" s="40" t="s">
        <v>29</v>
      </c>
    </row>
    <row r="15" spans="1:15" ht="16.5" thickBot="1" x14ac:dyDescent="0.3">
      <c r="A15" s="52"/>
      <c r="B15" s="55"/>
      <c r="C15" s="46"/>
      <c r="D15" s="46"/>
      <c r="E15" s="46"/>
      <c r="F15" s="53"/>
      <c r="G15" s="63"/>
      <c r="H15" s="37"/>
      <c r="I15" s="35"/>
      <c r="J15" s="21"/>
      <c r="K15" s="21"/>
      <c r="L15" s="21"/>
      <c r="M15" s="21"/>
      <c r="N15" s="21"/>
      <c r="O15" s="40"/>
    </row>
    <row r="16" spans="1:15" x14ac:dyDescent="0.25">
      <c r="J16">
        <f>SUM(J6:J15)</f>
        <v>302</v>
      </c>
      <c r="K16">
        <f>SUM(K6:K15)</f>
        <v>2500</v>
      </c>
      <c r="L16">
        <f>SUM(L6:L15)</f>
        <v>2000</v>
      </c>
      <c r="N16" s="56">
        <f>SUM(N6:N15)</f>
        <v>22300</v>
      </c>
    </row>
    <row r="19" spans="12:13" x14ac:dyDescent="0.25">
      <c r="L19" t="s">
        <v>21</v>
      </c>
      <c r="M19" t="s">
        <v>21</v>
      </c>
    </row>
  </sheetData>
  <mergeCells count="1">
    <mergeCell ref="G2:J2"/>
  </mergeCells>
  <phoneticPr fontId="11" type="noConversion"/>
  <pageMargins left="0.7" right="0.7" top="0.75" bottom="0.75" header="0.3" footer="0.3"/>
  <pageSetup paperSize="9" scale="5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февраль</vt:lpstr>
      <vt:lpstr>январь</vt:lpstr>
      <vt:lpstr>февраль!Область_печати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Мария Хололенко</dc:creator>
  <cp:lastModifiedBy>Мария Хололенко</cp:lastModifiedBy>
  <cp:revision>4</cp:revision>
  <cp:lastPrinted>2022-11-29T02:44:52Z</cp:lastPrinted>
  <dcterms:created xsi:type="dcterms:W3CDTF">2015-06-05T18:19:34Z</dcterms:created>
  <dcterms:modified xsi:type="dcterms:W3CDTF">2026-01-22T07:40:25Z</dcterms:modified>
</cp:coreProperties>
</file>