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651B3809-AD43-46E3-B54A-29D18B42DC6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орма отчета 2026" sheetId="5" r:id="rId1"/>
    <sheet name="Формирования" sheetId="3" r:id="rId2"/>
    <sheet name="Код организации-АИС" sheetId="6" r:id="rId3"/>
  </sheets>
  <definedNames>
    <definedName name="_xlnm._FilterDatabase" localSheetId="2" hidden="1">'Код организации-АИС'!$A$6:$C$6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V6" i="3"/>
  <c r="P6" i="3" s="1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U8" i="3"/>
  <c r="T8" i="3"/>
  <c r="S8" i="3"/>
  <c r="R8" i="3"/>
  <c r="O8" i="3"/>
  <c r="N8" i="3"/>
  <c r="M8" i="3"/>
  <c r="L8" i="3"/>
  <c r="K8" i="3"/>
  <c r="J8" i="3"/>
  <c r="I8" i="3"/>
  <c r="H8" i="3"/>
  <c r="W7" i="3"/>
  <c r="Q7" i="3" s="1"/>
  <c r="Q8" i="3" s="1"/>
  <c r="V7" i="3"/>
  <c r="P7" i="3" s="1"/>
  <c r="W6" i="3"/>
  <c r="W8" i="3" s="1"/>
  <c r="G6" i="3"/>
  <c r="G8" i="3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O7" i="5"/>
  <c r="AR7" i="5"/>
  <c r="AX7" i="5"/>
  <c r="AW7" i="5"/>
  <c r="AV7" i="5"/>
  <c r="AU7" i="5"/>
  <c r="AT7" i="5"/>
  <c r="K7" i="5"/>
  <c r="J7" i="5"/>
  <c r="I7" i="5"/>
  <c r="H7" i="5"/>
  <c r="G7" i="5"/>
  <c r="F7" i="5"/>
  <c r="P8" i="3" l="1"/>
  <c r="F6" i="3"/>
  <c r="F8" i="3" s="1"/>
  <c r="V8" i="3"/>
  <c r="AP7" i="5"/>
  <c r="AQ7" i="5"/>
</calcChain>
</file>

<file path=xl/sharedStrings.xml><?xml version="1.0" encoding="utf-8"?>
<sst xmlns="http://schemas.openxmlformats.org/spreadsheetml/2006/main" count="1689" uniqueCount="1141">
  <si>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</si>
  <si>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</si>
  <si>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</si>
  <si>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</si>
  <si>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</si>
  <si>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</si>
  <si>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</si>
  <si>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</si>
  <si>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</si>
  <si>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</si>
  <si>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</si>
  <si>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</si>
  <si>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</si>
  <si>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</si>
  <si>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</si>
  <si>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</si>
  <si>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</si>
  <si>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</si>
  <si>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</si>
  <si>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</si>
  <si>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</si>
  <si>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</si>
  <si>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</si>
  <si>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</si>
  <si>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</si>
  <si>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</si>
  <si>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</si>
  <si>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</si>
  <si>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</si>
  <si>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</si>
  <si>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</si>
  <si>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</si>
  <si>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</si>
  <si>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</si>
  <si>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</si>
  <si>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</si>
  <si>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</si>
  <si>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</si>
  <si>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</si>
  <si>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</si>
  <si>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</si>
  <si>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</si>
  <si>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</si>
  <si>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</si>
  <si>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</si>
  <si>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</si>
  <si>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</si>
  <si>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</si>
  <si>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</si>
  <si>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</si>
  <si>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</si>
  <si>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</si>
  <si>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</si>
  <si>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</si>
  <si>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</si>
  <si>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</si>
  <si>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</si>
  <si>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</si>
  <si>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</si>
  <si>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</si>
  <si>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</si>
  <si>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</si>
  <si>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</si>
  <si>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</si>
  <si>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</si>
  <si>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</si>
  <si>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</si>
  <si>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</si>
  <si>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</si>
  <si>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</si>
  <si>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</si>
  <si>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</si>
  <si>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Наименование организации</t>
  </si>
  <si>
    <t>150160000</t>
  </si>
  <si>
    <t>150160001</t>
  </si>
  <si>
    <t>150160002</t>
  </si>
  <si>
    <t>150160003</t>
  </si>
  <si>
    <t>150160004</t>
  </si>
  <si>
    <t>150160005</t>
  </si>
  <si>
    <t>150160006</t>
  </si>
  <si>
    <t>150160007</t>
  </si>
  <si>
    <t>150160008</t>
  </si>
  <si>
    <t>150160009</t>
  </si>
  <si>
    <t>150160010</t>
  </si>
  <si>
    <t>150160012</t>
  </si>
  <si>
    <t>150160013</t>
  </si>
  <si>
    <t>150160014</t>
  </si>
  <si>
    <t>150160015</t>
  </si>
  <si>
    <t>150160016</t>
  </si>
  <si>
    <t>150160017</t>
  </si>
  <si>
    <t>150160018</t>
  </si>
  <si>
    <t>150160019</t>
  </si>
  <si>
    <t>150160020</t>
  </si>
  <si>
    <t>150160021</t>
  </si>
  <si>
    <t>150160022</t>
  </si>
  <si>
    <t>150160023</t>
  </si>
  <si>
    <t>150160024</t>
  </si>
  <si>
    <t>150160025</t>
  </si>
  <si>
    <t>150160026</t>
  </si>
  <si>
    <t>150160027</t>
  </si>
  <si>
    <t>150160028</t>
  </si>
  <si>
    <t>150160029</t>
  </si>
  <si>
    <t>150160030</t>
  </si>
  <si>
    <t>150160031</t>
  </si>
  <si>
    <t>150160032</t>
  </si>
  <si>
    <t>150160033</t>
  </si>
  <si>
    <t>150160034</t>
  </si>
  <si>
    <t>150160035</t>
  </si>
  <si>
    <t>150160036</t>
  </si>
  <si>
    <t>150160037</t>
  </si>
  <si>
    <t>150160038</t>
  </si>
  <si>
    <t>150160039</t>
  </si>
  <si>
    <t>150160040</t>
  </si>
  <si>
    <t>150160041</t>
  </si>
  <si>
    <t>150160042</t>
  </si>
  <si>
    <t>150160043</t>
  </si>
  <si>
    <t>150160044</t>
  </si>
  <si>
    <t>150160045</t>
  </si>
  <si>
    <t>150160046</t>
  </si>
  <si>
    <t>150160047</t>
  </si>
  <si>
    <t>150160048</t>
  </si>
  <si>
    <t>150160049</t>
  </si>
  <si>
    <t>150160050</t>
  </si>
  <si>
    <t>150160051</t>
  </si>
  <si>
    <t>150160052</t>
  </si>
  <si>
    <t>150160053</t>
  </si>
  <si>
    <t>150160054</t>
  </si>
  <si>
    <t>150160055</t>
  </si>
  <si>
    <t>150160056</t>
  </si>
  <si>
    <t>150160057</t>
  </si>
  <si>
    <t>150160058</t>
  </si>
  <si>
    <t>150160059</t>
  </si>
  <si>
    <t>150160060</t>
  </si>
  <si>
    <t>150160061</t>
  </si>
  <si>
    <t>150160062</t>
  </si>
  <si>
    <t>150160063</t>
  </si>
  <si>
    <t>150160064</t>
  </si>
  <si>
    <t>150160065</t>
  </si>
  <si>
    <t>150160066</t>
  </si>
  <si>
    <t>150160067</t>
  </si>
  <si>
    <t>150160068</t>
  </si>
  <si>
    <t>150160069</t>
  </si>
  <si>
    <t>150160070</t>
  </si>
  <si>
    <t>150160071</t>
  </si>
  <si>
    <t>150160072</t>
  </si>
  <si>
    <t>150160073</t>
  </si>
  <si>
    <t>150160074</t>
  </si>
  <si>
    <t>150160075</t>
  </si>
  <si>
    <t>150160076</t>
  </si>
  <si>
    <t>150160077</t>
  </si>
  <si>
    <t>150160078</t>
  </si>
  <si>
    <t>150160079</t>
  </si>
  <si>
    <t>150160080</t>
  </si>
  <si>
    <t>150160081</t>
  </si>
  <si>
    <t>150160082</t>
  </si>
  <si>
    <t>150160083</t>
  </si>
  <si>
    <t>150160084</t>
  </si>
  <si>
    <t>150160085</t>
  </si>
  <si>
    <t>150160086</t>
  </si>
  <si>
    <t>150160087</t>
  </si>
  <si>
    <t>150160088</t>
  </si>
  <si>
    <t>150160089</t>
  </si>
  <si>
    <t>150160090</t>
  </si>
  <si>
    <t>150160091</t>
  </si>
  <si>
    <t>150160092</t>
  </si>
  <si>
    <t>150160093</t>
  </si>
  <si>
    <t>150160094</t>
  </si>
  <si>
    <t>150160095</t>
  </si>
  <si>
    <t>150160096</t>
  </si>
  <si>
    <t>150160097</t>
  </si>
  <si>
    <t>150160098</t>
  </si>
  <si>
    <t>150160099</t>
  </si>
  <si>
    <t>150160100</t>
  </si>
  <si>
    <t>150160101</t>
  </si>
  <si>
    <t>150160102</t>
  </si>
  <si>
    <t>150160103</t>
  </si>
  <si>
    <t>150160104</t>
  </si>
  <si>
    <t>150160105</t>
  </si>
  <si>
    <t>150160106</t>
  </si>
  <si>
    <t>150160107</t>
  </si>
  <si>
    <t>150160108</t>
  </si>
  <si>
    <t>150160109</t>
  </si>
  <si>
    <t>150160110</t>
  </si>
  <si>
    <t>150160111</t>
  </si>
  <si>
    <t>150160112</t>
  </si>
  <si>
    <t>150160113</t>
  </si>
  <si>
    <t>150160114</t>
  </si>
  <si>
    <t>150160115</t>
  </si>
  <si>
    <t>150160116</t>
  </si>
  <si>
    <t>150160117</t>
  </si>
  <si>
    <t>150160118</t>
  </si>
  <si>
    <t>150160119</t>
  </si>
  <si>
    <t>150160120</t>
  </si>
  <si>
    <t>150160121</t>
  </si>
  <si>
    <t>150160122</t>
  </si>
  <si>
    <t>150160123</t>
  </si>
  <si>
    <t>150160124</t>
  </si>
  <si>
    <t>150160125</t>
  </si>
  <si>
    <t>150160126</t>
  </si>
  <si>
    <t>150160127</t>
  </si>
  <si>
    <t>150160128</t>
  </si>
  <si>
    <t>150160129</t>
  </si>
  <si>
    <t>150160130</t>
  </si>
  <si>
    <t>150160131</t>
  </si>
  <si>
    <t>150160132</t>
  </si>
  <si>
    <t>150160133</t>
  </si>
  <si>
    <t>150160134</t>
  </si>
  <si>
    <t>150160135</t>
  </si>
  <si>
    <t>150160136</t>
  </si>
  <si>
    <t>150160137</t>
  </si>
  <si>
    <t>150160138</t>
  </si>
  <si>
    <t>150160139</t>
  </si>
  <si>
    <t>150160140</t>
  </si>
  <si>
    <t>150160141</t>
  </si>
  <si>
    <t>150160142</t>
  </si>
  <si>
    <t>150160143</t>
  </si>
  <si>
    <t>150160144</t>
  </si>
  <si>
    <t>150160145</t>
  </si>
  <si>
    <t>150160146</t>
  </si>
  <si>
    <t>150160147</t>
  </si>
  <si>
    <t>150160148</t>
  </si>
  <si>
    <t>150160149</t>
  </si>
  <si>
    <t>150160150</t>
  </si>
  <si>
    <t>150160151</t>
  </si>
  <si>
    <t>150160152</t>
  </si>
  <si>
    <t>150160153</t>
  </si>
  <si>
    <t>150160154</t>
  </si>
  <si>
    <t>150160155</t>
  </si>
  <si>
    <t>150160156</t>
  </si>
  <si>
    <t>150160157</t>
  </si>
  <si>
    <t>150160158</t>
  </si>
  <si>
    <t>150160159</t>
  </si>
  <si>
    <t>150160160</t>
  </si>
  <si>
    <t>150160161</t>
  </si>
  <si>
    <t>150160162</t>
  </si>
  <si>
    <t>150160163</t>
  </si>
  <si>
    <t>150160164</t>
  </si>
  <si>
    <t>150160165</t>
  </si>
  <si>
    <t>150160166</t>
  </si>
  <si>
    <t>150160167</t>
  </si>
  <si>
    <t>150160168</t>
  </si>
  <si>
    <t>150160169</t>
  </si>
  <si>
    <t>150160170</t>
  </si>
  <si>
    <t>150160171</t>
  </si>
  <si>
    <t>150160172</t>
  </si>
  <si>
    <t>150160173</t>
  </si>
  <si>
    <t>150160174</t>
  </si>
  <si>
    <t>150160175</t>
  </si>
  <si>
    <t>150160176</t>
  </si>
  <si>
    <t>150160177</t>
  </si>
  <si>
    <t>150160178</t>
  </si>
  <si>
    <t>150160179</t>
  </si>
  <si>
    <t>150160180</t>
  </si>
  <si>
    <t>150160181</t>
  </si>
  <si>
    <t>150160182</t>
  </si>
  <si>
    <t>150160183</t>
  </si>
  <si>
    <t>150160184</t>
  </si>
  <si>
    <t>150160187</t>
  </si>
  <si>
    <t>Сельский дом культуры с.Хоточчу ХАНГАЛАССКОГО УЛУСА РС (Я)</t>
  </si>
  <si>
    <t>150160188</t>
  </si>
  <si>
    <t>150160189</t>
  </si>
  <si>
    <t>150160190</t>
  </si>
  <si>
    <t>150160191</t>
  </si>
  <si>
    <t>150160192</t>
  </si>
  <si>
    <t>150160193</t>
  </si>
  <si>
    <t>150160194</t>
  </si>
  <si>
    <t>150160195</t>
  </si>
  <si>
    <t>150160196</t>
  </si>
  <si>
    <t>150160198</t>
  </si>
  <si>
    <t>150160199</t>
  </si>
  <si>
    <t>150160200</t>
  </si>
  <si>
    <t>150160201</t>
  </si>
  <si>
    <t>150160202</t>
  </si>
  <si>
    <t>150160203</t>
  </si>
  <si>
    <t>150160204</t>
  </si>
  <si>
    <t>150160205</t>
  </si>
  <si>
    <t>150160206</t>
  </si>
  <si>
    <t>150160207</t>
  </si>
  <si>
    <t>150160208</t>
  </si>
  <si>
    <t>150160209</t>
  </si>
  <si>
    <t>150160210</t>
  </si>
  <si>
    <t>150160211</t>
  </si>
  <si>
    <t>150160212</t>
  </si>
  <si>
    <t>150160213</t>
  </si>
  <si>
    <t>150160214</t>
  </si>
  <si>
    <t>150160215</t>
  </si>
  <si>
    <t>150160216</t>
  </si>
  <si>
    <t>150160217</t>
  </si>
  <si>
    <t>150160218</t>
  </si>
  <si>
    <t>150160219</t>
  </si>
  <si>
    <t>150160220</t>
  </si>
  <si>
    <t>150160221</t>
  </si>
  <si>
    <t>150160222</t>
  </si>
  <si>
    <t>150160223</t>
  </si>
  <si>
    <t>150160224</t>
  </si>
  <si>
    <t>150160225</t>
  </si>
  <si>
    <t>150160226</t>
  </si>
  <si>
    <t>150160228</t>
  </si>
  <si>
    <t>150160230</t>
  </si>
  <si>
    <t>150160231</t>
  </si>
  <si>
    <t>150160233</t>
  </si>
  <si>
    <t>150160234</t>
  </si>
  <si>
    <t>150160237</t>
  </si>
  <si>
    <t>150160238</t>
  </si>
  <si>
    <t>150160239</t>
  </si>
  <si>
    <t>150160240</t>
  </si>
  <si>
    <t>150160241</t>
  </si>
  <si>
    <t>150160242</t>
  </si>
  <si>
    <t>150160243</t>
  </si>
  <si>
    <t>150160244</t>
  </si>
  <si>
    <t>150160245</t>
  </si>
  <si>
    <t>150160246</t>
  </si>
  <si>
    <t>150160247</t>
  </si>
  <si>
    <t>150160248</t>
  </si>
  <si>
    <t>150160249</t>
  </si>
  <si>
    <t>150160250</t>
  </si>
  <si>
    <t>150160251</t>
  </si>
  <si>
    <t>150160252</t>
  </si>
  <si>
    <t>150160253</t>
  </si>
  <si>
    <t>150160255</t>
  </si>
  <si>
    <t>150160256</t>
  </si>
  <si>
    <t>150160257</t>
  </si>
  <si>
    <t>150160258</t>
  </si>
  <si>
    <t>150160259</t>
  </si>
  <si>
    <t>150160260</t>
  </si>
  <si>
    <t>150160261</t>
  </si>
  <si>
    <t>150160262</t>
  </si>
  <si>
    <t>150160263</t>
  </si>
  <si>
    <t>150160264</t>
  </si>
  <si>
    <t>150160265</t>
  </si>
  <si>
    <t>150160266</t>
  </si>
  <si>
    <t>150160268</t>
  </si>
  <si>
    <t>150160269</t>
  </si>
  <si>
    <t>150160270</t>
  </si>
  <si>
    <t>150160271</t>
  </si>
  <si>
    <t>150160272</t>
  </si>
  <si>
    <t>150160273</t>
  </si>
  <si>
    <t>150160274</t>
  </si>
  <si>
    <t>150160275</t>
  </si>
  <si>
    <t>150160276</t>
  </si>
  <si>
    <t>150160277</t>
  </si>
  <si>
    <t>150160278</t>
  </si>
  <si>
    <t>150160279</t>
  </si>
  <si>
    <t>150160280</t>
  </si>
  <si>
    <t>150160281</t>
  </si>
  <si>
    <t>150160282</t>
  </si>
  <si>
    <t>150160283</t>
  </si>
  <si>
    <t>150160284</t>
  </si>
  <si>
    <t>150160285</t>
  </si>
  <si>
    <t>150160286</t>
  </si>
  <si>
    <t>150160289</t>
  </si>
  <si>
    <t>150160290</t>
  </si>
  <si>
    <t>150160291</t>
  </si>
  <si>
    <t>150160292</t>
  </si>
  <si>
    <t>150160293</t>
  </si>
  <si>
    <t>150160294</t>
  </si>
  <si>
    <t>150160295</t>
  </si>
  <si>
    <t>150160296</t>
  </si>
  <si>
    <t>150160297</t>
  </si>
  <si>
    <t>150160298</t>
  </si>
  <si>
    <t>150160299</t>
  </si>
  <si>
    <t>150160300</t>
  </si>
  <si>
    <t>150160301</t>
  </si>
  <si>
    <t>150160302</t>
  </si>
  <si>
    <t>150160303</t>
  </si>
  <si>
    <t>150160304</t>
  </si>
  <si>
    <t>150160305</t>
  </si>
  <si>
    <t>150160306</t>
  </si>
  <si>
    <t>150160308</t>
  </si>
  <si>
    <t>150160309</t>
  </si>
  <si>
    <t>150160310</t>
  </si>
  <si>
    <t>150160311</t>
  </si>
  <si>
    <t>150160312</t>
  </si>
  <si>
    <t>150160313</t>
  </si>
  <si>
    <t>150160314</t>
  </si>
  <si>
    <t>150160315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</si>
  <si>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</si>
  <si>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</si>
  <si>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</si>
  <si>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150160318</t>
  </si>
  <si>
    <t>150160319</t>
  </si>
  <si>
    <t>150160320</t>
  </si>
  <si>
    <t>150160321</t>
  </si>
  <si>
    <t>150160322</t>
  </si>
  <si>
    <t>150160323</t>
  </si>
  <si>
    <t>150160324</t>
  </si>
  <si>
    <t>150160325</t>
  </si>
  <si>
    <t>150160326</t>
  </si>
  <si>
    <t>150160327</t>
  </si>
  <si>
    <t>150160328</t>
  </si>
  <si>
    <t>150160329</t>
  </si>
  <si>
    <t>150160330</t>
  </si>
  <si>
    <t>150160331</t>
  </si>
  <si>
    <t>150160332</t>
  </si>
  <si>
    <t>150160333</t>
  </si>
  <si>
    <t>150160334</t>
  </si>
  <si>
    <t>150160335</t>
  </si>
  <si>
    <t>150160336</t>
  </si>
  <si>
    <t>150160337</t>
  </si>
  <si>
    <t>150160338</t>
  </si>
  <si>
    <t>150160339</t>
  </si>
  <si>
    <t>150160340</t>
  </si>
  <si>
    <t>150160341</t>
  </si>
  <si>
    <t>150160342</t>
  </si>
  <si>
    <t>150160343</t>
  </si>
  <si>
    <t>150160344</t>
  </si>
  <si>
    <t>150160345</t>
  </si>
  <si>
    <t>150160346</t>
  </si>
  <si>
    <t>150160347</t>
  </si>
  <si>
    <t>150160348</t>
  </si>
  <si>
    <t>150160349</t>
  </si>
  <si>
    <t>150160350</t>
  </si>
  <si>
    <t>150160351</t>
  </si>
  <si>
    <t>150160352</t>
  </si>
  <si>
    <t>150160353</t>
  </si>
  <si>
    <t>150160354</t>
  </si>
  <si>
    <t>150160355</t>
  </si>
  <si>
    <t>150160356</t>
  </si>
  <si>
    <t>150160357</t>
  </si>
  <si>
    <t>150160358</t>
  </si>
  <si>
    <t>150160359</t>
  </si>
  <si>
    <t>150160360</t>
  </si>
  <si>
    <t>150160361</t>
  </si>
  <si>
    <t>150160362</t>
  </si>
  <si>
    <t>150160364</t>
  </si>
  <si>
    <t>150160365</t>
  </si>
  <si>
    <t>150160366</t>
  </si>
  <si>
    <t>150160367</t>
  </si>
  <si>
    <t>150160368</t>
  </si>
  <si>
    <t>150160369</t>
  </si>
  <si>
    <t>150160370</t>
  </si>
  <si>
    <t>150160371</t>
  </si>
  <si>
    <t>150160372</t>
  </si>
  <si>
    <t>150160374</t>
  </si>
  <si>
    <t>150160375</t>
  </si>
  <si>
    <t>150160376</t>
  </si>
  <si>
    <t>150160377</t>
  </si>
  <si>
    <t>150160378</t>
  </si>
  <si>
    <t>150160379</t>
  </si>
  <si>
    <t>150160380</t>
  </si>
  <si>
    <t>150160381</t>
  </si>
  <si>
    <t>150160382</t>
  </si>
  <si>
    <t>150160383</t>
  </si>
  <si>
    <t>150160384</t>
  </si>
  <si>
    <t>150160385</t>
  </si>
  <si>
    <t>150160386</t>
  </si>
  <si>
    <t>150160387</t>
  </si>
  <si>
    <t>150160388</t>
  </si>
  <si>
    <t>150160389</t>
  </si>
  <si>
    <t>150160390</t>
  </si>
  <si>
    <t>150160391</t>
  </si>
  <si>
    <t>150160392</t>
  </si>
  <si>
    <t>150160393</t>
  </si>
  <si>
    <t>150160394</t>
  </si>
  <si>
    <t>150160395</t>
  </si>
  <si>
    <t>150160396</t>
  </si>
  <si>
    <t>150160397</t>
  </si>
  <si>
    <t>150160398</t>
  </si>
  <si>
    <t>150160399</t>
  </si>
  <si>
    <t>150160400</t>
  </si>
  <si>
    <t>150160401</t>
  </si>
  <si>
    <t>150160402</t>
  </si>
  <si>
    <t>150160403</t>
  </si>
  <si>
    <t>150160404</t>
  </si>
  <si>
    <t>150160405</t>
  </si>
  <si>
    <t>150160406</t>
  </si>
  <si>
    <t>150160407</t>
  </si>
  <si>
    <t>150160408</t>
  </si>
  <si>
    <t>150160409</t>
  </si>
  <si>
    <t>150160410</t>
  </si>
  <si>
    <t>150160412</t>
  </si>
  <si>
    <t>150160413</t>
  </si>
  <si>
    <t>150160414</t>
  </si>
  <si>
    <t>150160415</t>
  </si>
  <si>
    <t>150160416</t>
  </si>
  <si>
    <t>150160417</t>
  </si>
  <si>
    <t>150160418</t>
  </si>
  <si>
    <t>150160419</t>
  </si>
  <si>
    <t>150160420</t>
  </si>
  <si>
    <t>150160421</t>
  </si>
  <si>
    <t>150160422</t>
  </si>
  <si>
    <t>150160423</t>
  </si>
  <si>
    <t>150160424</t>
  </si>
  <si>
    <t>150160425</t>
  </si>
  <si>
    <t>150160426</t>
  </si>
  <si>
    <t>150160427</t>
  </si>
  <si>
    <t>150160428</t>
  </si>
  <si>
    <t>150160429</t>
  </si>
  <si>
    <t>150160430</t>
  </si>
  <si>
    <t>150160431</t>
  </si>
  <si>
    <t>150160432</t>
  </si>
  <si>
    <t>150160433</t>
  </si>
  <si>
    <t>150160434</t>
  </si>
  <si>
    <t>150160435</t>
  </si>
  <si>
    <t>150160436</t>
  </si>
  <si>
    <t>150160438</t>
  </si>
  <si>
    <t>150160439</t>
  </si>
  <si>
    <t>150160441</t>
  </si>
  <si>
    <t>150160442</t>
  </si>
  <si>
    <t>150160443</t>
  </si>
  <si>
    <t>150160445</t>
  </si>
  <si>
    <t>150160446</t>
  </si>
  <si>
    <t>150160447</t>
  </si>
  <si>
    <t>150160449</t>
  </si>
  <si>
    <t>150160451</t>
  </si>
  <si>
    <t>150160452</t>
  </si>
  <si>
    <t>150160453</t>
  </si>
  <si>
    <t>150160454</t>
  </si>
  <si>
    <t>150160455</t>
  </si>
  <si>
    <t>150160456</t>
  </si>
  <si>
    <t>150160457</t>
  </si>
  <si>
    <t>150160458</t>
  </si>
  <si>
    <t>150160459</t>
  </si>
  <si>
    <t>150160460</t>
  </si>
  <si>
    <t>150160461</t>
  </si>
  <si>
    <t>150160462</t>
  </si>
  <si>
    <t>150160463</t>
  </si>
  <si>
    <t>150160464</t>
  </si>
  <si>
    <t>150160465</t>
  </si>
  <si>
    <t>150160466</t>
  </si>
  <si>
    <t>150160467</t>
  </si>
  <si>
    <t>150160468</t>
  </si>
  <si>
    <t>150160469</t>
  </si>
  <si>
    <t>150160470</t>
  </si>
  <si>
    <t>150160471</t>
  </si>
  <si>
    <t>150160472</t>
  </si>
  <si>
    <t>150160473</t>
  </si>
  <si>
    <t>150160474</t>
  </si>
  <si>
    <t>150160475</t>
  </si>
  <si>
    <t>150160476</t>
  </si>
  <si>
    <t>150160477</t>
  </si>
  <si>
    <t>150160478</t>
  </si>
  <si>
    <t>150160479</t>
  </si>
  <si>
    <t>150160480</t>
  </si>
  <si>
    <t>150160481</t>
  </si>
  <si>
    <t>150160482</t>
  </si>
  <si>
    <t>150160483</t>
  </si>
  <si>
    <t>150160490</t>
  </si>
  <si>
    <t>150160491</t>
  </si>
  <si>
    <t>150160492</t>
  </si>
  <si>
    <t>150160493</t>
  </si>
  <si>
    <t>150160494</t>
  </si>
  <si>
    <t>150160495</t>
  </si>
  <si>
    <t>150160496</t>
  </si>
  <si>
    <t>150160497</t>
  </si>
  <si>
    <t>150160498</t>
  </si>
  <si>
    <t>150160499</t>
  </si>
  <si>
    <t>150160500</t>
  </si>
  <si>
    <t>150160501</t>
  </si>
  <si>
    <t>150160503</t>
  </si>
  <si>
    <t>150160505</t>
  </si>
  <si>
    <t>150160506</t>
  </si>
  <si>
    <t>150160507</t>
  </si>
  <si>
    <t>150160508</t>
  </si>
  <si>
    <t>150160509</t>
  </si>
  <si>
    <t>150160510</t>
  </si>
  <si>
    <t>150160511</t>
  </si>
  <si>
    <t>150160512</t>
  </si>
  <si>
    <t>150160513</t>
  </si>
  <si>
    <t>150160514</t>
  </si>
  <si>
    <t>иные</t>
  </si>
  <si>
    <t>всего работников</t>
  </si>
  <si>
    <t>АУП и Основной персонал</t>
  </si>
  <si>
    <t>вспомгательный</t>
  </si>
  <si>
    <t>вакансии</t>
  </si>
  <si>
    <t>имеют звания РФ</t>
  </si>
  <si>
    <t>Ежеквартльное заполнение (март, июнь, сентябрь, декабрь)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</si>
  <si>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</si>
  <si>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</si>
  <si>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</si>
  <si>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</si>
  <si>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>участникиСВО и члены семей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</si>
  <si>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</si>
  <si>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</si>
  <si>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</si>
  <si>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</si>
  <si>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</si>
  <si>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</si>
  <si>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</si>
  <si>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</si>
  <si>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</si>
  <si>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</si>
  <si>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</si>
  <si>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</si>
  <si>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</si>
  <si>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</si>
  <si>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</si>
  <si>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</si>
  <si>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</si>
  <si>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</si>
  <si>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rPr>
        <b/>
        <sz val="10"/>
        <color rgb="FFFF0000"/>
        <rFont val="Times New Roman"/>
        <family val="1"/>
        <charset val="204"/>
      </rPr>
      <t xml:space="preserve">в том числе </t>
    </r>
    <r>
      <rPr>
        <b/>
        <sz val="10"/>
        <rFont val="Times New Roman"/>
        <family val="1"/>
        <charset val="204"/>
      </rPr>
      <t xml:space="preserve">посещение </t>
    </r>
    <r>
      <rPr>
        <b/>
        <sz val="10"/>
        <color rgb="FFFF0000"/>
        <rFont val="Times New Roman"/>
        <family val="1"/>
        <charset val="204"/>
      </rPr>
      <t>платных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льготной</t>
    </r>
    <r>
      <rPr>
        <b/>
        <sz val="10"/>
        <rFont val="Times New Roman"/>
        <family val="1"/>
        <charset val="204"/>
      </rPr>
      <t xml:space="preserve"> основе (из гр.30)</t>
    </r>
  </si>
  <si>
    <t>Код организации</t>
  </si>
  <si>
    <t>З</t>
  </si>
  <si>
    <t>И</t>
  </si>
  <si>
    <t>фильтр</t>
  </si>
  <si>
    <t>МУНИЦИПАЛЬНОЕ БЮДЖЕТНОЕ УЧРЕЖДЕНИЕ "ЦЕНТР КУЛЬТУРЫ И ДОСУГА" АБЫЙСКОГО УЛУСА РЕСПУБЛИКИ САХА (ЯКУТИЯ)</t>
  </si>
  <si>
    <t>МУНИЦИПАЛЬНОЕ БЮДЖЕТНОЕ УЧРЕЖДЕНИЕ "НАЦИОНАЛЬНО-КУЛЬТУРНЫЙ ЦЕНТР МО СП "МУГУРДАХСКИЙ НАСЛЕГ" АБЫЙСКОГО УЛУСА РЕСПУБЛИКИ САХА (ЯКУТИЯ)</t>
  </si>
  <si>
    <t>МУНИЦИПАЛЬНОЕ КАЗЕННОЕ УЧРЕЖДЕНИЕ "ЦЕНТР ДОСУГА С. СУТУРУОХА"</t>
  </si>
  <si>
    <t>МУНИЦИПАЛЬНОЕ БЮДЖЕТНОЕ УЧРЕЖДЕНИЕ "АБЫЙСКИЙ ЦЕНТР КУЛЬТУРЫ И ДОСУГА ИМЕНИ СЛЕПЦОВОЙ МАРИИ АФАНАСЬЕВНЫ"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</si>
  <si>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</si>
  <si>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</si>
  <si>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МУНИЦИПАЛЬНОЕ КАЗЕННОЕ УЧРЕЖДЕНИЕ КУЛЬТУРЫ - ДОМ КУЛЬТУРЫ</t>
  </si>
  <si>
    <t>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</si>
  <si>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</si>
  <si>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МУНИЦИПАЛЬНОЕ КАЗЕННОЕ УЧРЕЖДЕНИЕ КУЛЬТУРЫ - ДОМ КУЛЬТУРЫ "САРДААНА"</t>
  </si>
  <si>
    <t>МУНИЦИПАЛЬНОЕ БЮДЖЕТНОЕ УЧРЕЖДЕНИЕ "АЛДАНСКИЙ ЦЕНТР КУЛЬТУРНОГО РАЗВИТИЯ"</t>
  </si>
  <si>
    <t>Центр молодежных инициатив МУНИЦИПАЛЬНОЕ БЮДЖЕТНОЕ УЧРЕЖДЕНИЕ "АЛДАНСКИЙ ЦЕНТР КУЛЬТУРНОГО РАЗВИТИЯ"</t>
  </si>
  <si>
    <t>Клуб с.Большой Нимныр МУНИЦИПАЛЬНОЕ БЮДЖЕТНОЕ УЧРЕЖДЕНИЕ "АЛДАНСКИЙ ЦЕНТР КУЛЬТУРНОГО РАЗВИТИЯ</t>
  </si>
  <si>
    <t>клуб с.Угоян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</si>
  <si>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Дом народного творчества МУНИЦИПАЛЬНОЕ БЮДЖЕТНОЕ УЧРЕЖДЕНИЕ "ТОММОТСКИЙ ЦЕНТР КУЛЬТУРЫ И ДУХОВНОГО РАЗВИТИЯ"</t>
  </si>
  <si>
    <t>МУНИЦИПАЛЬНОЕ БЮДЖЕТНОЕ УЧРЕЖДЕНИЕ "ТОММОТСКИЙ ЦЕНТР КУЛЬТУРЫ И ДУХОВНОГО РАЗВИТИЯ"</t>
  </si>
  <si>
    <t>Клуб с.Ыллымах МУНИЦИПАЛЬНОЕ БЮДЖЕТНОЕ УЧРЕЖДЕНИЕ "ТОММОТСКИЙ ЦЕНТР КУЛЬТУРЫ И ДУХОВНОГО РАЗВИТИЯ"</t>
  </si>
  <si>
    <t>МУНИЦИПАЛЬНОЕ УЧРЕЖДЕНИЕ КУЛЬТУРЫ "ДОМ КУЛЬТУРЫ "МЕТАЛЛУРГ"</t>
  </si>
  <si>
    <t>Клуб п.Лебединый 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</si>
  <si>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ЭТНОКУЛЬТУРНЫЙ ЦЕНТР "БЫЯН"</t>
  </si>
  <si>
    <t>МУНИЦИПАЛЬНОЕ КАЗЕННОЕ УЧРЕЖДЕНИЕ ЭТНОКУЛЬТУРНЫЙ ЦЕНТР "ГЯВАН"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</si>
  <si>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</si>
  <si>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МУНИЦИПАЛЬНОЕ УЧРЕЖДЕНИЕ ЭТНОКУЛЬТУРНЫЙ ЦЕНТР "АЙТУН"</t>
  </si>
  <si>
    <t>МУНИЦИПАЛЬНОЕ УЧРЕЖДЕНИЕ ЭТНОКУЛЬТУРНЫЙ ЦЕНТР "ИНДИ" АЛЛАИХОВСКОГО УЛУСА (РАЙОНА) РЕСПУБЛИКИ САХА (ЯКУТИЯ)</t>
  </si>
  <si>
    <t>МУНИЦИПАЛЬНОЕ БЮДЖЕТНОЕ УЧРЕЖДЕНИЕ АБАГИНСКИЙ ЦЕНТР ДУХОВНОСТИ ИМЕНИ УСТИНА ГАВРИЛЬЕВИЧА НОХСОРОВА</t>
  </si>
  <si>
    <t>МУНИЦИПАЛЬНОЕ БЮДЖЕТНОЕ УЧРЕЖДЕНИЕ "ЦЕНТР КУЛЬТУРЫ "ИЭЙИИ" ИМ. В.В.НОЕВА"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</si>
  <si>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</si>
  <si>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МУНИЦИПАЛЬНОЕ БЮДЖЕТНОЕ УЧРЕЖДЕНИЕ КУЛЬТУРНЫЙ ЦЕНТР "ТУМЭН" МУНИЦИПАЛЬНОГО ОБРАЗОВАНИЯ "АМГИНО-НАХАРИНСКИЙ НАСЛЕГ"</t>
  </si>
  <si>
    <t>МУНИЦИПАЛЬНОЕ БЮДЖЕТНОЕ УЧРЕЖДЕНИЕ "ЦЕНТР НАРОДНОГО ТВОРЧЕСТВА ИМ. С.Я. ЛЕВИНА МО "БЕТЮНСКИЙ НАСЛЕГ"</t>
  </si>
  <si>
    <t>МУНИЦИПАЛЬНОЕ БЮДЖЕТНОЕ УЧРЕЖДЕНИЕ ЦЕНТР КУЛЬТУРЫ ИМЕНИ МАЙРОДА АЛЕКСАНДРОВИЧА НОГОВИЦЫНА МУНИЦИПАЛЬНОГО ОБРАЗОВАНИЯ  "БОЛУГУРСКИЙ НАСЛЕГ"</t>
  </si>
  <si>
    <t>МУНИЦИПАЛЬНОЕ БЮДЖЕТНОЕ УЧРЕЖДЕНИЕ МАЙСКИЙ СЕЛЬСКИЙ ДОМ КУЛЬТУРЫ ИМ. М. М. ЛОБАНОВА</t>
  </si>
  <si>
    <t>МУНИЦИПАЛЬНОЕ БЮДЖЕТНОЕ УЧРЕЖДЕНИЕ ЦЕНТР ДОСУГА "АЛГЫС"</t>
  </si>
  <si>
    <t>МУНИЦИПАЛЬНОЕ БЮДЖЕТНОЕ УЧРЕЖДЕНИЕ ДОМ НАРОДНОГО ТВОРЧЕСТВА "АЙЫЛЛЫК"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</si>
  <si>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</si>
  <si>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филиал МУНИЦИПАЛЬНОЕ БЮДЖЕТНОЕ УЧРЕЖДЕНИЕ СУЛГАЧИНСКИЙ ЦЕНТР КУЛЬТУРЫ И ДОСУГА ИМЕНИ ХРИСТОФОРА МАКСИМОВА МО "СУЛГАЧИНСКИЙ НАСЛЕГ" с.Сэргэ-Бэс</t>
  </si>
  <si>
    <t>МУНИЦИПАЛЬНОЕ БЮДЖЕТНОЕ УЧРЕЖДЕНИЕ ЧАКЫРСКИЙ СЕЛЬСКИЙ ДОМ КУЛЬТУРЫ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</si>
  <si>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</si>
  <si>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МУНИЦИПАЛЬНОЕ БЮДЖЕТНОЕ УЧРЕЖДЕНИЕ КУЛЬТУРНЫЙ ЦЕНТР ИМЕНИ Е.А. ЗАХАРОВОЙ - САХА КУЕРЭГЭЙЭ МО "ЭМИССКИЙ НАСЛЕГ"</t>
  </si>
  <si>
    <t>МУНИЦИПАЛЬНОЕ БЮДЖЕТНОЕ УЧРЕЖДЕНИЕ ЦЕНТР ДОСУГА И КУЛЬТУРЫ "ДАРХАН" МУНИЦИПАЛЬНОГО ОБРАЗОВАНИЯ "СОМОРСУНСКИЙ НАСЛЕГ"</t>
  </si>
  <si>
    <t>МУНИЦИПАЛЬНОЕ БЮДЖЕТНОЕ УЧРЕЖДЕНИЕ КУЛЬТУРЫ "РАЙОННЫЙ ЦЕНТР КУЛЬТУРНОГО РАЗВИТИЯ И НАРОДНОГО ТВОРЧЕСТВА "АЛМАЗ" МУНИЦИПАЛЬНОГО РАЙОНА "АНАБАРСКИЙ НАЦИОНАЛЬНЫЙ (ДОЛГАНО-ЭВЕНКИЙСКИЙ) УЛУС (РАЙОН)" РЕСПУБЛИКИ САХА (ЯКУТИЯ)</t>
  </si>
  <si>
    <t>МУНИЦИПАЛЬНОЕ БЮДЖЕТНОЕ УЧРЕЖДЕНИЕ "ЭТНОКУЛЬТУРНЫЙ ЦЕНТР "ХЭЙРО"</t>
  </si>
  <si>
    <t>МУНИЦИПАЛЬНОЕ БЮДЖЕТНОЕ УЧРЕЖДЕНИЕ ЭТНОКУЛЬТУРНЫЙ ЦЕНТР "КЭСКИЛ" СЕЛЬСКОГО ПОСЕЛЕНИЯ "СИКТЯХСКИЙ НАСЛЕГ"</t>
  </si>
  <si>
    <t>МУНИЦИПАЛЬНОЕ БЮДЖЕТНОЕ УЧРЕЖДЕНИЕ ЭТНОКУЛЬТУРНЫЙ ЦЕНТР "САРДАНА" СЕЛЬСКОГО ПОСЕЛЕНИЯ "БЫКОВСКИЙ НАЦИОНАЛЬНЫЙ (ЭВЕНКИЙСКИЙ) НАСЛЕГ" БУЛУНСКИЙ УЛУС РЕСПУБЛИКА САХА (ЯКУТИЯ)</t>
  </si>
  <si>
    <t>МУНИЦИПАЛЬНОЕ БЮДЖЕТНОЕ УЧРЕЖДЕНИЕ ЭТНОКУЛЬТУРНЫЙ ЦЕНТР "ОМОЛОЙ"</t>
  </si>
  <si>
    <t>ПОСЕЛЕНЧЕСКОЕ БЮДЖЕТНОЕ УЧРЕЖДЕНИЕ ЭТНОКУЛЬТУРНЫЙ ЦЕНТР "МАРАНГА"</t>
  </si>
  <si>
    <t>МУНИЦИПАЛЬНОЕ БЮДЖЕТНОЕ УЧРЕЖДЕНИЕ ЭТНОКУЛЬТУРНЫЙ ЦЕНТР "ЮНКЭЭБИЛ"</t>
  </si>
  <si>
    <t>МУНИЦИПАЛЬНОЕ БЮДЖЕТНОЕ УЧРЕЖДЕНИЕ ЭТНОКУЛЬТУРНЫЙ ЦЕНТР "ЧОЛБОНДОР"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</si>
  <si>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</si>
  <si>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МУНИЦИПАЛЬНОЕ БЮДЖЕТНОЕ УЧРЕЖДЕНИЕ МУНИЦИПАЛЬНОГО ОБРАЗОВАНИЯ "БУЛУНСКИЙ УЛУС (РАЙОН)" РЕСПУБЛИКИ САХА (ЯКУТИЯ) "КУЛЬТУРНО-СПОРТИВНЫЙ КОМПЛЕКС"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</si>
  <si>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</si>
  <si>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</si>
  <si>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"БАЛАГАННАХСКИЙ ЦЕНТР КУЛЬТУРЫ" МУНИЦИПАЛЬНОГО ОБРАЗОВАНИЯ "БАЛАГАННАХСКИЙ НАСЛЕГ"</t>
  </si>
  <si>
    <t>МУНИЦИПАЛЬНОЕ БЮДЖЕТНОЕ УЧРЕЖДЕНИЕ "ТУОБУЙИНСКИЙ КУЛЬТУРНО-СПОРТИВНЫЙ КОМПЛЕКС "САЙДАМ"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</si>
  <si>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</si>
  <si>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</si>
  <si>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"МАГАССКИЙ ЦЕНТР КУЛЬТУРЫ И ДОСУГА" МУНИЦИПАЛЬНОГО ОБРАЗОВАНИЯ "МАГАССКИЙ НАСЛЕГ"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</si>
  <si>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</si>
  <si>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</si>
  <si>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</si>
  <si>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</si>
  <si>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</si>
  <si>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</si>
  <si>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</si>
  <si>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</si>
  <si>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</si>
  <si>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</si>
  <si>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</si>
  <si>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</si>
  <si>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</si>
  <si>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</si>
  <si>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МУНИЦИПАЛЬНОЕ АВТОНОМНОЕ УЧРЕЖДЕНИЕ "ЦЕНТР НАРОДНОГО ТВОРЧЕСТВА" МУНИЦИПАЛЬНОГО РАЙОНА "ВЕРХНЕВИЛЮЙСКИЙ УЛУС (РАЙОН)"</t>
  </si>
  <si>
    <t>150160227</t>
  </si>
  <si>
    <t>Муниципальное учреждение "Управление культуры и духовного развития Верхнеколымского улуса (района) Республики Саха (Якутия)</t>
  </si>
  <si>
    <t>Районный культурно-досуговый центр "Надежда"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</si>
  <si>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с.Усун-Кюель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</si>
  <si>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с.Верхнеколымск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</si>
  <si>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с.Угольное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</si>
  <si>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с.Нелемное  Муниципального района "Верхнеколымского улуса (района)" Республики Саха (Якутия)</t>
  </si>
  <si>
    <t>Сельский центр культуры с.Утая  МУНИЦИПАЛЬНОЕ УЧРЕЖДЕНИЕ "УПРАВЛЕНИЕ КУЛЬТУРЫ И ДУХОВНОГО РАЗВИТИЯ ВЕРХНЕКОЛЫМСКОГО УЛУСА (РАЙОНА)" РЕСПУБЛИКИ САХА (ЯКУТИЯ)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</si>
  <si>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</si>
  <si>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</si>
  <si>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</si>
  <si>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МУНИЦИПАЛЬНОЕ БЮДЖЕТНОЕ УЧРЕЖДЕНИЕ  «ЧЕРЮМЧИНСКИЙ  ЦЕНТР НАРОДНОГО ТВОРЧЕСТВА» МУНИЦИПАЛЬНОГО ОБРАЗОВАНИЯ «ЧЕРЮМЧИНСКИЙ  НАСЛЕГ» ВЕРХОЯНСКОГО РАЙОНА  РЕСПУБЛИКИ САХА (ЯКУТИЯ)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</si>
  <si>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</si>
  <si>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</si>
  <si>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</si>
  <si>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</si>
  <si>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</si>
  <si>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</si>
  <si>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</si>
  <si>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</si>
  <si>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</si>
  <si>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МУНИЦИПАЛЬНОЕ БЮДЖЕТНОЕ УЧРЕЖДЕНИЕ «ДУЛГАЛАХСКИЙ ЦЕНТР НАРОДНОГО ТВОРЧЕСТВА» МУНИЦИПАЛЬНОГО ОБРАЗОВАНИЯ «ДУЛГАЛАХСКИЙ НАСЛЕГ» ВЕРХОЯНСКОГО РАЙОНА РЕСПУБЛИКИ САХА (ЯКУТИЯ)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</si>
  <si>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</si>
  <si>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</si>
  <si>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</si>
  <si>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</si>
  <si>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</si>
  <si>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</si>
  <si>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</si>
  <si>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</si>
  <si>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</si>
  <si>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</si>
  <si>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</si>
  <si>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</si>
  <si>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</si>
  <si>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</si>
  <si>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</si>
  <si>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</si>
  <si>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</si>
  <si>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</si>
  <si>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</si>
  <si>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</si>
  <si>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</si>
  <si>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МУНИЦИПАЛЬНОГО ОБРАЗОВАНИЯ "КЮЛЕТСКИЙ 1-Й НАСЛЕГ" ВИЛЮЙСКОГО УЛУСА (РАЙОНА) РЕСПУБЛИКИ САХА (ЯКУТИЯ)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</si>
  <si>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</si>
  <si>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</si>
  <si>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Кысыл-Сырский филиал МУНИЦИПАЛЬНОГО БЮДЖЕТНОГО УЧРЕЖДЕНИЯ КУЛЬТУРЫ "РАЙОННЫЙ ЦЕНТР КУЛЬТУРНОГО РАЗВИТИЯ И НАРОДНОГО ТВОРЧЕСТВА"</t>
  </si>
  <si>
    <t>МУНИЦИПАЛЬНОЕ БЮДЖЕТНОЕ УЧРЕЖДЕНИЕ "НАЦИОНАЛЬНО - 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</si>
  <si>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"ШОЛОГОНСКИЙ ЦЕНТР ДОСУГА" СЕЛЬСКОГО ПОСЕЛЕНИЯ " ШОЛОГОНСКИЙ НАСЛЕГ " МУНИЦИПАЛЬНОГО РАЙОНА " ГОРНЫЙ УЛУС " РЕСПУБЛИКА САХА (ЯКУТИЯ)</t>
  </si>
  <si>
    <t>МУНИЦИПАЛЬНОЕ БЮДЖЕТНОЕ УЧРЕЖДЕНИЕ "КЮЕРЕЛЯХСКИЙ ЦЕНТР ДОСУГА" СЕЛЬСКОГО ПОСЕЛЕНИЯ "ОКТЯБРЬСКИЙ НАСЛЕГ" МУНИЦИПАЛЬНОГО РАЙОНА "ГОРНЫЙ УЛУС" РЕСПУБЛИКИ САХА (ЯКУТИЯ)</t>
  </si>
  <si>
    <t>МУНИЦИПАЛЬНОЕ БЮДЖЕТНОЕ УЧРЕЖДЕНИЕ "МАГАНИНСКИЙ ЦЕНТР ДОСУГА" СЕЛЬСКОГО ПОСЕЛЕНИЯ "МАГАНИНСКИЙ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</si>
  <si>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</si>
  <si>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</si>
  <si>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</si>
  <si>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</si>
  <si>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</si>
  <si>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</si>
  <si>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МУНИЦИПАЛЬНОЕ БЮДЖЕТНОЕ УЧРЕЖДЕНИЕ "ЦЕНТР ДУХОВНОСТИ ИМЕНИ СЕМЕНА И СОФРОНА ДАНИЛОВЫХ" МУНИЦИПАЛЬНОГО РАЙОНА "ГОРНЫЙ УЛУС" РЕСПУБЛИКИ САХА (ЯКУТИЯ)</t>
  </si>
  <si>
    <t>Автономное учреждение Республики Саха (Якутия) "Республиканский дом народного творчества и социально-культурных технологий"</t>
  </si>
  <si>
    <t>МУНИЦИПАЛЬНОЕ БЮДЖЕТНОЕ УЧРЕЖДЕНИЕ "ОКРУЖНОЙ ЦЕНТР НАРОДНОГО ТВОРЧЕСТВА" ГОРОДСКОГО ОКРУГА "ГОРОД ЯКУТСК"</t>
  </si>
  <si>
    <t>Сельский клуб «Тирэх»  с.Капитоновка городской округ "Город Якутск"</t>
  </si>
  <si>
    <t>Сельский клуб «Родник» с. Кильдямцы городской округ "Город Якутск"</t>
  </si>
  <si>
    <t>Сельский клуб «Искра» г.Якутск с.Старая Табага</t>
  </si>
  <si>
    <t>Дом культуры «Горняк» г.Якутск  мкр. Кангалассы</t>
  </si>
  <si>
    <t>Сельский дом культуры "Ритм" городской округ "Город Якутск" с.Маган</t>
  </si>
  <si>
    <t>Центр культуры имени М.П. Эверстовой городской округ "Город Якутск" с.Тулагино</t>
  </si>
  <si>
    <t>Дом культуры «Кедр» с.Табага городской округ "Город Якутск"</t>
  </si>
  <si>
    <t>Сельский дом культуры «Надежда» с.Пригородное городской округ "Город Якутск"</t>
  </si>
  <si>
    <t>Центр культуры «Тускул» с.Хатассы городской округ г.Якутск</t>
  </si>
  <si>
    <t>Культурно-оздоровительный центр «Пульс» городской округ  г. Якутск мкр.Марха</t>
  </si>
  <si>
    <t>Дом культуры "Чэчир" городской округ г.Якутск мкр. Марха</t>
  </si>
  <si>
    <t>Центр духовной культуры «Арчы дьиэтэ» город Якутск</t>
  </si>
  <si>
    <t>Молодежный культурно-оздоровительный центр «Сатори» г.Якутск</t>
  </si>
  <si>
    <t>Сельский клуб «Алгыс» г.Якутск с.Сырдах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</si>
  <si>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</si>
  <si>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Арт-галерея «Ургэл» г.Якутск</t>
  </si>
  <si>
    <t>Центр духовности имени К.И.Максимовой- Сайыыны  г.Якутск</t>
  </si>
  <si>
    <t>МУНИЦИПАЛЬНОЕ БЮДЖЕТНОЕ УЧРЕЖДЕНИЕ "АГЕНТСТВО КУЛЬТУРЫ И ХУДОЖЕСТВЕННОГО ОБРАЗОВАНИЯ" ГОРОДСКОГО ОКРУГА "ГОРОД ЯКУТСК"</t>
  </si>
  <si>
    <t>150160515</t>
  </si>
  <si>
    <t>АВТОНОМНОЕ УЧРЕЖДЕНИЕ РЕСПУБЛИКИ САХА (ЯКУТИЯ) "НАЦИОНАЛЬНЫЙ ЦЕНТР НАРОДНОГО ПРИКЛАДНОГО ИСКУССТВА И ХУДОЖЕСТВЕННЫХ ПРОМЫСЛОВ "СИМЭХ""</t>
  </si>
  <si>
    <t>МУНИЦИПАЛЬНОЕ БЮДЖЕТНОЕ УЧРЕЖДЕНИЕ "ДОМ КУЛЬТУРЫ "МАЯК" ГОРОДСКОГО ОКРУГА "ЖАТАЙ"</t>
  </si>
  <si>
    <t>МУНИЦИПАЛЬНОЕ БЮДЖЕТНОЕ УЧРЕЖДЕНИЕ "ДОМ КУЛЬТУРЫ "САРЫАЛ"</t>
  </si>
  <si>
    <t>МУНИЦИПАЛЬНОЕ БЮДЖЕТНОЕ УЧРЕЖДЕНИЕ ЭТНОКУЛЬТУРНЫЙ ЦЕНТР "САЙДАМ"</t>
  </si>
  <si>
    <t>МУНИЦИПАЛЬНОЕ БЮДЖЕТНОЕ УЧРЕЖДЕНИЕ ЭТНОКУЛЬТУРНЫЙ ЦЕНТР "НУЛГИН"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</si>
  <si>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</si>
  <si>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МУНИЦИПАЛЬНОЕ БЮДЖЕТНОЕ УЧРЕЖДЕНИЕ МОЛОДЕЖНЫЙ ЦЕНТР "ЛУЧ"</t>
  </si>
  <si>
    <t>филиал МУНИЦИПАЛЬНОЕ БЮДЖЕТНОЕ УЧРЕЖДЕНИЕ ДОМ КУЛЬТУРЫ И ДОСУГА С. БАГАДЯ</t>
  </si>
  <si>
    <t>МУНИЦИПАЛЬНОЕ БЮДЖЕТНОЕ УЧРЕЖДЕНИЕ ДОМ КУЛЬТУРЫ И ДОСУГА С. БАГАДЯ</t>
  </si>
  <si>
    <t>МУНИЦИПАЛЬНОЕ БЮДЖЕТНОЕ УЧРЕЖДЕНИЕ "ДОМ КУЛЬТУРЫ И ДОСУГА С. БАТАМАЙ"</t>
  </si>
  <si>
    <t>филиал МУНИЦИПАЛЬНОЕ БЮДЖЕТНОЕ УЧРЕЖДЕНИЕ ЦЕНТР НАРОДНОГО ТВОРЧЕСТВА "АЙЫЛГЫ"</t>
  </si>
  <si>
    <t>МУНИЦИПАЛЬНОЕ БЮДЖЕТНОЕ УЧРЕЖДЕНИЕ ЦЕНТР НАРОДНОГО ТВОРЧЕСТВА "АЛГЫС"</t>
  </si>
  <si>
    <t>МУНИЦИПАЛЬНОЕ БЮДЖЕТНОЕ УЧРЕЖДЕНИЕ ЦЕНТР НАРОДНОГО ТВОРЧЕСТВА "АЙЫЛГЫ"</t>
  </si>
  <si>
    <t>МУНИЦИПАЛЬНОЕ БЮДЖЕТНОЕ УЧРЕЖДЕНИЕ "ЦЕНТР ДОСУГА И СОЦИАЛЬНО-КУЛЬТУРНОЙ ДЕЯТЕЛЬНОСТИ С.СЕГЯН-КЮЕЛЬ"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</si>
  <si>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</si>
  <si>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МУНИЦИПАЛЬНОЕ БЮДЖЕТНОЕ УЧРЕЖДЕНИЕ ЦЕНТР КУЛЬТУРНОГО РАЗВИТИЯ "ТУМСУУ"</t>
  </si>
  <si>
    <t>МУНИЦИПАЛЬНОЕ БЮДЖЕТНОЕ УЧРЕЖДЕНИЕ ДОМ НАРОДНОГО ТВОРЧЕСТВА ИМЕНИ АРТЕМА ВАСИЛЬЕВИЧА АРГУНОВА</t>
  </si>
  <si>
    <t>МУНИЦИПАЛЬНОЕ БЮДЖЕТНОЕ УЧРЕЖДЕНИЕ "ЦЕНТР КУЛЬТУРНОГО РАЗВИТИЯ "ТУСКУЛ" ИМЕНИ А.С. БОРИСОВА"</t>
  </si>
  <si>
    <t>МУНИЦИПАЛЬНОЕ БЮДЖЕТНОЕ УЧРЕЖДЕНИЕ ЦЕНТР КУЛЬТУРНОГО РАЗВИТИЯ "УГУЙААН"</t>
  </si>
  <si>
    <t>МУНИЦИПАЛЬНОЕ БЮДЖЕТНОЕ УЧРЕЖДЕНИЕ "ДОМ НАРОДНОГО ТВОРЧЕСТВА ИМЕНИ СТЕПАНА ИВАНОВИЧА ВАСИЛЬЕВА"</t>
  </si>
  <si>
    <t>МУНИЦИПАЛЬНОЕ БЮДЖЕТНОЕ УЧРЕЖДЕНИЕ КУЛЬТУРЫ ЭТНОКУЛЬТУРНЫЙ ЦЕНТР "ГЯВАН" МУНИЦИПАЛЬНОГО ОБРАЗОВАНИЯ "ЛАМЫНХИНСКИЙ НАЦИОНАЛЬНЫЙ НАСЛЕГ" КОБЯЙСКОГО УЛУСА (РАЙОНА) РЕСПУБЛИКИ САХА (ЯКУТИЯ)</t>
  </si>
  <si>
    <t>МУНИЦИПАЛЬНОЕ БЮДЖЕТНОЕ УЧРЕЖДЕНИЕ ЦЕНТР НАРОДНОГО ТВОРЧЕСТВА "САЙДАМ" С. КОБЯЙ</t>
  </si>
  <si>
    <t>МУНИЦИПАЛЬНОЕ БЮДЖЕТНОЕ УЧРЕЖДЕНИЕ "ЦЕНТР КУЛЬТУРНОГО РАЗВИТИЯ"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</si>
  <si>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</si>
  <si>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МУНИЦИПАЛЬНОЕ КАЗЕННОЕ УЧРЕЖДЕНИЕ КУЛЬТУРЫ "КУЛЬТУРНО-ДОСУГОВЫЙ ЦЕНТР" СЕЛА ДОРОЖНЫЙ</t>
  </si>
  <si>
    <t>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</si>
  <si>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</si>
  <si>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</si>
  <si>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</si>
  <si>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</si>
  <si>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филиал МУНИЦИПАЛЬНОЕ КАЗЕННОЕ УЧРЕЖДЕНИЕ "КУЛЬТУРНО-ДОСУГОВОЕ УЧРЕЖДЕНИЕ" МО "ЯРОСЛАВСКИЙ НАСЛЕГ"</t>
  </si>
  <si>
    <t>МУНИЦИПАЛЬНОЕ КАЗЕННОЕ УЧРЕЖДЕНИЕ "КУЛЬТУРНО-ДОСУГОВОЕ УЧРЕЖДЕНИЕ" МО "ЯРОСЛАВСКИЙ НАСЛЕГ"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</si>
  <si>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</si>
  <si>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филиал 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</si>
  <si>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</si>
  <si>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МУНИЦИПАЛЬНОЕ КАЗЕННОЕ УЧРЕЖДЕНИЕ КУЛЬТУРЫ "ЦЕНТР КУЛЬТУРЫ П. ВИТИМ"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</si>
  <si>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</si>
  <si>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</si>
  <si>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филиал МУНИЦИПАЛЬНОЕ КАЗЕННОЕ УЧРЕЖДЕНИЕ КУЛЬТУРЫ "КУЛЬТУРНО-ДОСУГОВЫЙ ЦЕНТР" СЕЛА ДОРОЖНЫЙ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</si>
  <si>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</si>
  <si>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МУНИЦИПАЛЬНОЕ БЮДЖЕТНОЕ УЧРЕЖДЕНИЕ КУЛЬТУРЫ «ДОМ КУЛЬТУРЫ ИМ. М.К. ПОПОВОЙ-ЭДЬИИЙ МАРЫЫНА» МУНИЦИПАЛЬНОГО ОБРАЗОВАНИЯ «ХОЛГУМИНСКИЙ НАСЛЕГ»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</si>
  <si>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</si>
  <si>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</si>
  <si>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</si>
  <si>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</si>
  <si>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</si>
  <si>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МУНИЦИПАЛЬНОЕ КАЗЕННОЕ УЧРЕЖДЕНИЕ КУЛЬТУРЫ "МНОГОФУНКЦИОНАЛЬНЫЙ КУЛЬТУРНЫЙ КОМПЛЕКС" ИМЕНИ Я.П. КЫЧКИНА МУНИЦИПАЛЬНОГО ОБРАЗОВАНИЯ "МЕГЮРЕНСКИЙ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</si>
  <si>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</si>
  <si>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МУНИЦИПАЛЬНОЕ КАЗЕННОЕ УЧРЕЖДЕНИЕ КУЛЬТУРЫ «МНОГОФУНКЦИОНАЛЬНЫЙ КУЛЬТУРНЫЙ КОМПЛЕКС СЕЛА ЕЛЕЧЕЙ»</t>
  </si>
  <si>
    <t>МУНИЦИПАЛЬНОЕ БЮДЖЕТНОЕ УЧРЕЖДЕНИЕ КУЛЬТУРЫ "ДОМ НАРОДНОГО ТВОРЧЕСТВА" МУНИЦИПАЛЬНОГО ОБРАЗОВАНИЯ "МЕЛЬЖЕХСИНСКИЙ НАСЛЕГ" МЕГИНО-КАНГАЛАССКОГО УЛУСА (РАЙОНА) РЕСПУБЛИКИ САХА (ЯКУТИЯ)</t>
  </si>
  <si>
    <t>МУНИЦИПАЛЬНОЕ БЮДЖЕТНОЕ УЧРЕЖДЕНИЕ КУЛЬТУРЫ "МНОГОФУНКЦИОНАЛЬНЫЙ КУЛЬТУРНЫЙ КОМПЛЕКС ИМ. Г.Г.КОЛЕСОВА"</t>
  </si>
  <si>
    <t>МУНИЦИПАЛЬНОЕ БЮДЖЕТНОЕ УЧРЕЖДЕНИЕ КУЛЬТУРЫ «ДОМ НАРОДНОГО ТВОРЧЕСТВА ИМЕНИ С.И. БОРИСОВОЙ» С. ТЕЛИГИ</t>
  </si>
  <si>
    <t>"МУНИЦИПАЛЬНОЕ БЮДЖЕТНОЕ УЧРЕЖДЕНИЕ КУЛЬТУРЫ ИМЕНИ В.В. НОЕВА" СЕЛЬСКОГО ПОСЕЛЕНИЯ "БАТАРИНСКИЙ 1-Й НАСЛЕГ"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</si>
  <si>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</si>
  <si>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МУНИЦИПАЛЬНОЕ БЮДЖЕТНОЕ УЧРЕЖДЕНИЕ КУЛЬТУРЫ "КУЛЬТУРНЫЙ ЦЕНТР ИМ. МАРФЫ ТИХОНОВНЫ ДАНИЛОВОЙ-ХАТЫН АЙ" СЕЛЬСКОГО ПОСЕЛЕНИЯ "ХОДОРИНСКИЙ НАСЛЕГ"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</si>
  <si>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</si>
  <si>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"ЦЕНТР НАРОДНОГО ТВОРЧЕСТВА АЙХАЛ" МУНИЦИПАЛЬНОГО ОБРАЗОВАНИЯ "БЮТЕЙДЯХСКИЙ НАСЛЕГ"</t>
  </si>
  <si>
    <t>МУНИЦИПАЛЬНОЕ БЮДЖЕТНОЕ УЧРЕЖДЕНИЕ КУЛЬТУРЫ «ДОМ КУЛЬТУРЫ ИМЕНИ А.М.АЛЕКСЕЕВА» СЕЛЬСКОГО ПОСЕЛЕНИЯ «ТЫЛЛЫМИНСКИЙ 1-Й НАСЛЕГ»</t>
  </si>
  <si>
    <t>МУНИЦИПАЛЬНОЕ БЮДЖЕТНОЕ УЧРЕЖДЕНИЕ КУЛЬТУРЫ «МНОГОФУНКЦИОНАЛЬНЫЙ КУЛЬТУРНЫЙ КОМПЛЕКС» «ТУЬУЛГЭ» ИМЕНИ КОНСТАНТИНА ДМИТРИЕВИЧА БОРИСОВА МУНИЦИПАЛЬНОГО ОБРАЗОВАНИЯ «ЖАБЫЛЬСКИЙ НАСЛЕГ»</t>
  </si>
  <si>
    <t>МУНИЦИПАЛЬНОЕ БЮДЖЕТНОЕ УЧРЕЖДЕНИЕ КУЛЬТУРЫ "ДОМ КУЛЬТУРЫ ИМЕНИ КАПИТАЛИНЫ И ИВАНА БУРНАШЕВЫХ" МО "ТАРАГАЙСКИЙ НАСЛЕГ"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</si>
  <si>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</si>
  <si>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</si>
  <si>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</si>
  <si>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</si>
  <si>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КАЗЕННОЕ УЧРЕЖДЕНИЕ КУЛЬТУРЫ "МНОГОФУНКЦИОНАЛЬНЫЙ КУЛЬТУРНЫЙ КОМПЛЕКС" СЕЛЬСКОГО ПОСЕЛЕНИЯ "ЖАНХАДИНСКИЙ НАСЛЕГ"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</si>
  <si>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</si>
  <si>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</si>
  <si>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</si>
  <si>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МУНИЦИПАЛЬНОЕ АВТОНОМНОЕ УЧРЕЖДЕНИЕ КУЛЬТУРЫ "ДОМ ОЛОНХО-РАЙОННЫЙ ЦЕНТР НАРОДНОГО ТВОРЧЕСТВА ИМЕНИ ГАВРИИЛА ГАВРИЛЬЕВИЧА КОЛЕСОВА"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</si>
  <si>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ИМ. Д.Ф. ХОДУЛОВА" СЕЛЬСКОГО ПОСЕЛЕНИЯ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</si>
  <si>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</si>
  <si>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</si>
  <si>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</si>
  <si>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МУНИЦИПАЛЬНОЕ БЮДЖЕТНОЕ УЧРЕЖДЕНИЕ КУЛЬТУРЫ СЕЛЬСКИЙ ДОМ КУЛЬТУРЫ "БИРАКАН"(РУЧЕЁК) СЕЛА СЮЛЬДЮКАР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</si>
  <si>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</si>
  <si>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</si>
  <si>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</si>
  <si>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МУНИЦИПАЛЬНОЕ БЮДЖЕТНОЕ УЧРЕЖДЕНИЕ "МОМСКИЙ РАЙОННЫЙ ЭТНОКУЛЬТУРНЫЙ ЦЕНТР ОСИКАТ"</t>
  </si>
  <si>
    <t>МУНИЦИПАЛЬНОЕ БЮДЖЕТНОЕ УЧРЕЖДЕНИЕ УЛАХАН-ЧИСТАЙСКИЙ ЭТНО-КУЛЬТУРНО-СПОРТИВНЫЙ ЦЕНТР "ЧИКТИ"</t>
  </si>
  <si>
    <t>МУНИЦИПАЛЬНОЕ БЮДЖЕТНОЕ УЧРЕЖДЕНИЕ "ИНДИГИРСКИЙ ДОМ НАРОДНОГО ТВОРЧЕСТВА"</t>
  </si>
  <si>
    <t>МУНИЦИПАЛЬНОЕ БЮДЖЕТНОЕ УЧРЕЖДЕНИЕ "ОРТО-ДОЙДУНСКИЙ ДОМ ДОСУГА"</t>
  </si>
  <si>
    <t>МУНИЦИПАЛЬНОЕ БЮДЖЕТНОЕ УЧРЕЖДЕНИЕ "СОБОЛОХСКИЙ ДОМ НАРОДНОГО ТВОРЧЕСТВА"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</si>
  <si>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</si>
  <si>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</si>
  <si>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ДК "Самородок" филиал 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</si>
  <si>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</si>
  <si>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</si>
  <si>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</si>
  <si>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</si>
  <si>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</si>
  <si>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МУНИЦИПАЛЬНОЕ БЮДЖЕТНОЕ УЧРЕЖДЕНИЕ "УЛУСНЫЙ ДОМ НАРОДНОГО ТВОРЧЕСТВА ИМЕНИ АФАНАСИЯ ФЕДОРОВИЧА ШЕСТАКОВА" МУНИЦИПАЛЬНОГО ОБРАЗОВАНИЯ "НАМСКИЙ УЛУС" РЕСПУБЛИКИ САХА (ЯКУТИЯ)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</si>
  <si>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</si>
  <si>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МУНИЦИПАЛЬНОЕ БЮДЖЕТНОЕ УЧРЕЖДЕНИЕ СЕЛЬСКИЙ ДОМ КУЛЬТУРЫ "ЧЭЧИР" С. ЕРГЕЛЕХ НАМСКОГО УЛУСА РЕСПУБЛИКИ САХА (ЯКУТИЯ)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</si>
  <si>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</si>
  <si>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</si>
  <si>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</si>
  <si>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</si>
  <si>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</si>
  <si>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</si>
  <si>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МУНИЦИПАЛЬНОЕ БЮДЖЕТНОЕ УЧРЕЖДЕНИЕ ДОМ НАРОДНОГО ТВОРЧЕСТВА "САЙДАМ" МО "ХАТЫРЫКСКИЙ НАСЛЕГ"</t>
  </si>
  <si>
    <t>МУНИЦИПАЛЬНОЕ БЮДЖЕТНОЕ УЧРЕЖДЕНИЕ "ЦЕНТР ДОСУГА САРЫАЛ" С. ЫМЫЯХТАХ НАМСКОГО УЛУСА РЕСПУБЛИКИ САХА (ЯКУТИЯ) ИМЕНИ ВАСИЛИЯ АЛЕКСЕЕВИЧА ЗЫРЯНОВА"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</si>
  <si>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</si>
  <si>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</si>
  <si>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</si>
  <si>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Муниципальное бюджетное учреждение "Центр народного творчества "Тусулгэ" с. Крест - Кытыл муниципального образования "Хамагаттинский наслег" Намского улуса Республики Саха (Якутия)"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</si>
  <si>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</si>
  <si>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МУНИЦИПАЛЬНОЕ КАЗЕННОЕ УЧРЕЖДЕНИЕ КУЛЬТУРЫ ДОМ КУЛЬТУРЫ "ЭДЕЛЬВЕЙС" П.ХАНИ</t>
  </si>
  <si>
    <t>МУНИЦИПАЛЬНОЕ УЧРЕЖДЕНИЕ КУЛЬТУРЫ ДОМ КУЛЬТУРЫ "ДРУЖБА" П.БЕРКАКИТ</t>
  </si>
  <si>
    <t>МУНИЦИПАЛЬНОЕ БЮДЖЕТНОЕ УЧРЕЖДЕНИЕ КУЛЬТУРЫ "КУЛЬТУРНО-ЭТНОГРАФИЧЕСКИЙ ЦЕНТР НЕРЮНГРИНСКОГО РАЙОНА"</t>
  </si>
  <si>
    <t>МУНИЦИПАЛЬНОЕ УЧРЕЖДЕНИЕ КУЛЬТУРЫ ДОМ КУЛЬТУРЫ "МОЛОДЕЖНЫЙ" ПОСЕЛКА ЗОЛОТИНКА</t>
  </si>
  <si>
    <t>МУНИЦИПАЛЬНОЕ КАЗЕННОЕ УЧРЕЖДЕНИЕ КУЛЬТУРЫ ДОМ КУЛЬТУРЫ "ЯКУТИЯ" П. СЕРЕБРЯНЫЙ БОР</t>
  </si>
  <si>
    <t>МУНИЦИПАЛЬНОЕ БЮДЖЕТНОЕ УЧРЕЖДЕНИЕ КУЛЬТУРЫ "ЦЕНТР КУЛЬТУРЫ И ДУХОВНОСТИ ИМЕНИ А.С.ПУШКИНА" Г.НЕРЮНГРИ</t>
  </si>
  <si>
    <t>МУНИЦИПАЛЬНОЕ УЧРЕЖДЕНИЕ КУЛЬТУРЫ ЭТНОКУЛЬТУРНЫЙ ЦЕНТР "ЭЯН" ИМЕНИ В.С. ЕНОХОВОЙ</t>
  </si>
  <si>
    <t>МУНИЦИПАЛЬНОЕ КАЗЕННОЕ УЧРЕЖДЕНИЕ КУЛЬТУРЫ "КЛУБНАЯ СИСТЕМА ГОРОДСКОГО ПОСЕЛЕНИЯ "ПОСЕЛОК ЧУЛЬМАН"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</si>
  <si>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</si>
  <si>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МУНИЦИПАЛЬНОЕ КАЗЁННОЕ УЧРЕЖДЕНИЕ "ЦЕНТР ВОЗРОЖДЕНИЯ КУЛЬТУРЫ "ЭТНОС"" МУНИЦИПАЛЬНЫЙ РАЙОН "НИЖНЕКОЛЫМСКИЙ РАЙОН"</t>
  </si>
  <si>
    <t>МУНИЦИПАЛЬНОЕ КАЗЕННОЕ УЧРЕЖДЕНИЕ "МОЛОДЕЖНЫЙ ЦЕНТР" МУНИЦИПАЛЬНОГО ОБРАЗОВАНИЯ "ПОСЕЛОК ЧЕРСКИЙ"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</si>
  <si>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</si>
  <si>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</si>
  <si>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МУНИЦИПАЛЬНОЕ БЮДЖЕТНОЕ УЧРЕЖДЕНИЕ ДОМ НАРОДНОГО ТВОРЧЕСТВА "АЙЫЛГЫ" СЕЛЬСКОГО ПОСЕЛЕНИЯ "ЕДЕЙСКИЙ НАСЛЕГ" МУНИЦИПАЛЬНОГО РАЙОНА "НЮРБИНСКИЙ РАЙОН" РЕСПУБЛИКИ САХА (ЯКУТИЯ)</t>
  </si>
  <si>
    <t>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</si>
  <si>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"ЦЕНТР НАРОДНОГО ТВОРЧЕСТВА "УТУМ" ИМЕНИ ЗАСЛУЖЕННОЙ АРТИСТКИ РЕСПУБЛИКИ САХА (ЯКУТИЯ) МАРГАРИТЫ МИХАЙЛОВНЫ БОРИСОВОЙ СЕЛЬСКОГО ПОСЕЛЕНИЯ "ДИКИМДИНСКИЙ НАСЛЕГ" МУНИЦИПАЛЬНОГО РАЙОНА "НЮРБИНСКИЙ РАЙОН"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</si>
  <si>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</si>
  <si>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МУНИЦИПАЛЬНОЕ БЮДЖЕТНОЕ УЧРЕЖДЕНИЕ КУЛЬТУРНО-ЭТНОГРАФИЧЕСКИЙ ЦЕНТР ИМЕНИ ИВАНА ЯКОВЛЕВИЧА ТАНХАРОВА СЕЛЬСКОГО ПОСЕЛЕНИЯ "МЕГЕЖЕКСКИЙ НАСЛЕГ" НЮРБИНСКОГО РАЙОНА РЕСПУБЛИКИ САХА (ЯКУТИЯ)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</si>
  <si>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</si>
  <si>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</si>
  <si>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</si>
  <si>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</si>
  <si>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</si>
  <si>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</si>
  <si>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МУНИЦИПАЛЬНОЕ БЮДЖЕТНОЕ УЧРЕЖДЕНИЕ ЦЕНТР НАРОДНОГО ТВОРЧЕСТВА "ЭЙГЭ" МУНИЦИПАЛЬНОГО ОБРАЗОВАНИЯ "ЧУКАРСКИЙ НАСЛЕГ" НЮРБИНСКОГО РАЙОНА РЕСПУБЛИКИ САХА (ЯКУТИЯ)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</si>
  <si>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</si>
  <si>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</si>
  <si>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МУНИЦИПАЛЬНОЕ БЮДЖЕТНОЕ УЧРЕЖДЕНИЕ ДОМ НАРОДНОГО ТВОРЧЕСТВА "ДЬОГУР" ИМЕНИ МАКАРА СЕМЕНОВИЧА СЕМЕНОВА "АДМИНИСТРАЦИЯ СЕЛЬСКОГО ПОСЕЛЕНИЯ "ЧАППАНДИНСКИЙ НАСЛЕГ" НЮРБИНСКОГО РАЙОНА РЕСПУБЛИКИ САХА (ЯКУТИЯ)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</si>
  <si>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</si>
  <si>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</si>
  <si>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</si>
  <si>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</si>
  <si>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</si>
  <si>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МУНИЦИПАЛЬНОЕ БЮДЖЕТНОЕ УЧРЕЖДЕНИЕ ДОМ КУЛЬТУРЫ "ПОЛЮС ХОЛОДА"</t>
  </si>
  <si>
    <t>МУНИЦИПАЛЬНОЕ БЮДЖЕТНОЕ УЧРЕЖДЕНИЕ "ТЕРЮТЬСКИЙ ДОМ НАРОДНОГО ТВОРЧЕСТВА ИМЕНИ П.Я. ТУЛАСЫНОВА"</t>
  </si>
  <si>
    <t>МУНИЦИПАЛЬНОЕ БЮДЖЕТНОЕ УЧРЕЖДЕНИЕ ДОМ КУЛЬТУРЫ "АРТЫК"</t>
  </si>
  <si>
    <t>МУНИЦИПАЛЬНОЕ БЮДЖЕТНОЕ УЧРЕЖДЕНИЕ "СЕЛЬСКИЙ ДОМ КУЛЬТУРЫ ИМ. М.И. ЗАБОЛОЦКОГО"</t>
  </si>
  <si>
    <t>МУНИЦИПАЛЬНОЕ БЮДЖЕТНОЕ УЧРЕЖДЕНИЕ "ДОМ КУЛЬТУРЫ" С. ТОМТОР</t>
  </si>
  <si>
    <t>МУНИЦИПАЛЬНОЕ БЮДЖЕТНОЕ УЧРЕЖДЕНИЕ ДОМ КУЛЬТУРЫ "МЕТАЛЛУРГ"</t>
  </si>
  <si>
    <t>СЕЛЬСКИЙ ДОМ КУЛЬТУРЫ С. БЕРЕГ-ЮРДЕ</t>
  </si>
  <si>
    <t>МУНИЦИПАЛЬНОЕ БЮДЖЕТНОЕ УЧРЕЖДЕНИЕ КУЛЬТУРЫ "ЭТНОКУЛЬТУРНЫЙ ЦЕНТР ИМ.А.Н.ГРОМОВА - АГДИ"</t>
  </si>
  <si>
    <t>Муниципальное бюджетное учреждение "Культурно-досуговый центр "Кыталык" сельского поселения "Троицкий наслег" Олекминского района Республики Саха (Якутия)</t>
  </si>
  <si>
    <t>филиал МУНИЦИПАЛЬНОГО БЮДЖЕТНОГО УЧРЕЖДЕНИЯ ЦЕНТР ДОСУГА "КАЛИНА" ЦЕНТР ДОСУГА "ВИКТОРИЯ" С.МАЛЫКАН ОЛЕКМИНСКОГО РАЙОНА РЕСПУБЛИКИ САХА (ЯКУТИЯ)</t>
  </si>
  <si>
    <t>филиал МУНИЦИПАЛЬНОГО БЮДЖЕТНОГО УЧРЕЖДЕНИЯ ЦЕНТР ДОСУГА "КАЛИНА" "СЕЛЬСКИЙ ЦЕНТР ДОСУГА С. МАРХА" ОЛЕКМИНСКОГО РАЙОНА РЕСПУБЛИКИ САХА (ЯКУТИЯ)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</si>
  <si>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</si>
  <si>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МУНИЦИПАЛЬНОЕ БЮДЖЕТНОЕ УЧРЕЖДЕНИЕ "ЦЕНТР ДОСУГА С.ТОККО" ОЛЕКМИНСКОГО РАЙОНА РЕСПУБЛИКИ САХА (ЯКУТИЯ)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</si>
  <si>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</si>
  <si>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МУНИЦИПАЛЬНОЕ БЮДЖЕТНОЕ УЧРЕЖДЕНИЕ ЦЕНТР ДОСУГА "НАПЕВ" С. УРИЦКОЕ ОЛЕКМИНСКОГО РАЙОНА РЕСПУБЛИКИ САХА (ЯКУТИЯ)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</si>
  <si>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</si>
  <si>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</si>
  <si>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</si>
  <si>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</si>
  <si>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</si>
  <si>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</si>
  <si>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</si>
  <si>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МУНИЦИПАЛЬНОЕ БЮДЖЕТНОЕ УЧРЕЖДЕНИЕ ЦЕНТР ДОСУГА "РОДНИК" СЕЛА ДАБАН ОЛЕКМИНСКОГО РАЙОНА РЕСПУБЛИКИ САХА (ЯКУТИЯ)"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</si>
  <si>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</si>
  <si>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МУНИЦИПАЛЬНОЕ БЮДЖЕТНОЕ УЧРЕЖДЕНИЕ ЦЕНТР ДОСУГА "КАЛИНА" С. САНЫЯХТАХ ОЛЕКМИНСКОГО РАЙОНА РЕСПУБЛИКИ САХА (ЯКУТИЯ)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</si>
  <si>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</si>
  <si>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</si>
  <si>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ЦЕНТР ДОСУГА "АЛГЫС" СЕЛА КЫЛЛАХ МУНИЦИПАЛЬНОГО ОБРАЗОВАНИЯ "КЫЛЛАХСКИЙ НАСЛЕГ" ОЛЕКМИНСКОГО РАЙОНА РЕСПУБЛИКИ САХА (ЯКУТИЯ)</t>
  </si>
  <si>
    <t>МУНИЦИПАЛЬНОЕ БЮДЖЕТНОЕ УЧРЕЖДЕНИЕ "СЕЛЬСКИЙ ЦЕНТР ДОСУГА "ЭЙГЭ"" ОЛЕКМИНСКОГО РАЙОНА РЕСПУБЛИКИ САХА (ЯКУТИЯ)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</si>
  <si>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</si>
  <si>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</si>
  <si>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ДОСУГА "САЙДЫЫ" С. ХОРИНЦЫ ОЛЕКМИНСКОГО РАЙОНА РЕСПУБЛИКИ САХА (ЯКУТИЯ)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</si>
  <si>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</si>
  <si>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МУНИЦИПАЛЬНОЕ БЮДЖЕТНОЕ УЧРЕЖДЕНИЕ ЦЕНТР ДОСУГА "ВОЗРОЖДЕНИЕ" С. ЧАПАЕВО ОЛЕКМИНСКОГО РАЙОНА РЕСПУБЛИКИ САХА (ЯКУТИЯ)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</si>
  <si>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</si>
  <si>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</si>
  <si>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МУНИЦИПАЛЬНОЕ БЮДЖЕТНОЕ УЧРЕЖДЕНИЕ МНОГОФУНКЦИОНАЛЬНЫЙ ЭТНОЦЕНТР ЭВЕНКИЙСКОЙ КУЛЬТУРЫ "ИЛЬКЭЭНИ" ИМЕНИ Г.В.НИКОЛАЕВОЙ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</si>
  <si>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МУНИЦИПАЛЬНОЕ БЮДЖЕТНОЕ УЧРЕЖДЕНИЕ КУЛЬТУРЫ "ЭВЕНКИЙСКИЙ ЭТНОКУЛЬТУРНЫЙ ЦЕНТР "ААРЫК"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</si>
  <si>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</si>
  <si>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МУНИЦИПАЛЬНОЕ БЮДЖЕТНОЕ УЧРЕЖДЕНИЕ "КУЛЬТУРНО-ДОСУГОВЫЙ ЦЕНТР "САРЫАЛ"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</si>
  <si>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</si>
  <si>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МУНИЦИПАЛЬНОЕ БЮДЖЕТНОЕ УЧРЕЖДЕНИЕ "ЭТНО-КУЛЬТУРНЫЙ ЦЕНТР "АЙААН"</t>
  </si>
  <si>
    <t>МУНИЦИПАЛЬНОЕ БЮДЖЕТНОЕ УЧРЕЖДЕНИЕ "ЭТНО- КУЛЬТУРНЫЙ ЦЕНТР "ИЛИН"</t>
  </si>
  <si>
    <t>МУНИЦИПАЛЬНОЕ БЮДЖЕТНОЕ УЧРЕЖДЕНИЕ "КУЛЬТУРНО-ДОСУГОВЫЙ ЦЕНТР ИМЕНИ ФЕДОРА ИЛЬИЧА РОББЕК"</t>
  </si>
  <si>
    <t>МУНИЦИПАЛЬНОЕ БЮДЖЕТНОЕ УЧРЕЖДЕНИЕ "КУЛЬТУРНО -ЭСТЕТИЧЕСКИЙ ЦЕНТР "КУОРЭГЭЙ""</t>
  </si>
  <si>
    <t>МУНИЦИПАЛЬНОЕ БЮДЖЕТНОЕ УЧРЕЖДЕНИЕ "КУЛЬТУРНО-ЭСТЕТИЧЕСКИЙ ЦЕНТР "АЙ-ТАЛ"</t>
  </si>
  <si>
    <t>МУНИЦИПАЛЬНОЕ БЮДЖЕТНОЕ УЧРЕЖДЕНИЕ "КУЛЬТУРНО-ЭСТЕТИЧЕСКИЙ ЦЕНТР "САЙДАМ"</t>
  </si>
  <si>
    <t>МУНИЦИПАЛЬНОЕ БЮДЖЕТНОЕ УЧРЕЖДЕНИЕ "КУЛЬТУРНО- ЭСТЕТИЧЕСКИЙ ЦЕНТР ИМ. И.И. СЛЕПЦОВА- УЧУНСКОГО"</t>
  </si>
  <si>
    <t>МУНИЦИПАЛЬНОЕ БЮДЖЕТНОЕ УЧРЕЖДЕНИЕ "КУЛЬТУРНО-ЭСТЕТИЧЕСКИЙ ЦЕНТР "КЭСКИЛ"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</si>
  <si>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</si>
  <si>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</si>
  <si>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</si>
  <si>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</si>
  <si>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</si>
  <si>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</si>
  <si>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КУЛЬТУРНО-СПОРТИВНЫЙ КОМПЛЕКС "ДЬУЛУУР"</t>
  </si>
  <si>
    <t>МУНИЦИПАЛЬНОЕ БЮДЖЕТНОЕ УЧРЕЖДЕНИЕ КУЛЬТУРНЫЙ ЦЕНТР "ТУСКУЛ"</t>
  </si>
  <si>
    <t>МУНИЦИПАЛЬНОЕ БЮДЖЕТНОЕ УЧРЕЖДЕНИЕ "СОЦИАЛЬНО- 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</si>
  <si>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</si>
  <si>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</si>
  <si>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</si>
  <si>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</si>
  <si>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</si>
  <si>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</si>
  <si>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</si>
  <si>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</si>
  <si>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"КУЛЬТУРНО-СПОРТИВНЫЙ КОМПЛЕКС "КУСТУК""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</si>
  <si>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</si>
  <si>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</si>
  <si>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МУНИЦИПАЛЬНОЕ БЮДЖЕТНОЕ УЧРЕЖДЕНИЕ КУЛЬТУРНО - ДОСУГОВЫЙ ЦЕНТР "ИМЕНИ Ю.М.ГУРЬЕВА"</t>
  </si>
  <si>
    <t>МУНИЦИПАЛЬНОЕ БЮДЖЕТНОЕ УЧРЕЖДЕНИЕ "СОЦИАЛЬНО-КУЛЬТУРНЫЙ ЦЕНТР "БУЛУУЙЭЭНЭ"</t>
  </si>
  <si>
    <t>МУНИЦИПАЛЬНОЕ БЮДЖЕТНОЕ УЧРЕЖДЕНИЕ СОЦИАЛЬНО-КУЛЬТУРНЫЙ ЦЕНТР "ИЛ"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</si>
  <si>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</si>
  <si>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</si>
  <si>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</si>
  <si>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</si>
  <si>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МУНИЦИПАЛЬНОЕ БЮДЖЕТНОЕ УЧРЕЖДЕНИЕ ДОМ НАРОДНОГО ТВОРЧЕСТВА "АЙТАЛ" МУНИЦИПАЛЬНОГО ОБРАЗОВАНИЯ "УСТЬ-АМГИНСКИЙ НАСЛЕГ"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</si>
  <si>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</si>
  <si>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"ДОМ НАРОДНОГО ТВОРЧЕСТВА "АЛЛАН"" МУНИЦИПАЛЬНОГО ОБРАЗОВАНИЯ "ХАРА-АЛДАНСКИЙ НАСЛЕГ"ТАТТИНСКОГО УЛУСА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</si>
  <si>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</si>
  <si>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"ДОМ НАРОДНОГО ТВОРЧЕСТВА "САЙДАМ" "МУНИЦИПАЛЬНОГО ОБРАЗОВАНИЯ "ЖУЛЕЙСКИЙ НАСЛЕГ" ТАТТИНСКОГО УЛУСА РЕСПУБЛИКИ САХА (ЯКУТИЯ)</t>
  </si>
  <si>
    <t>МУНИЦИПАЛЬНОЕ БЮДЖЕТНОЕ УЧРЕЖДЕНИЕ ЧЫЧЫМАХСКИЙ ДОМ НАРОДНОГО ТВОРЧЕСТВА "АЙЫЛГЫ"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</si>
  <si>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</si>
  <si>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</si>
  <si>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"КУЛЬТУРНЫЙ ЦЕНТР ДОСУГА "ТУСКУН" МУНИЦИПАЛЬНОГО ОБРАЗОВАНИЯ "БАЯГИНСКИЙ НАСЛЕГ""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</si>
  <si>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</si>
  <si>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</si>
  <si>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</si>
  <si>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</si>
  <si>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МУНИЦИПАЛЬНОЕ БЮДЖЕТНОЕ УЧРЕЖДЕНИЕ «УЛУСНЫЙ ДОМ НАРОДНОГО ТВОРЧЕСТВА» МУНИЦИПАЛЬНОГО РАЙОНА «ТАТТИНСКИЙ УЛУС» РЕСПУБЛИКИ САХА (ЯКУТИЯ)</t>
  </si>
  <si>
    <t>150160517</t>
  </si>
  <si>
    <t>МУНИЦИПАЛЬНОЕ БЮДЖЕТНОЕ УЧРЕЖДЕНИЕ ДОМ НАРОДНОГО ТВОРЧЕСТВА "КУСТУК" МУНИЦИПАЛЬНОГО ОБРАЗОВАНИЯ "ДАЙА-АМГИНСКИЙ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</si>
  <si>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</si>
  <si>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</si>
  <si>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</si>
  <si>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</si>
  <si>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МНОГОФУНКЦИОНАЛЬНЫЙ ЦЕНТР "ДОРОЖНИК" С. ТЕПЛЫЙ КЛЮЧ ТОМПОНСКОГО РАЙОНА</t>
  </si>
  <si>
    <t>МУНИЦИПАЛЬНОЕ БЮДЖЕТНОЕ УЧРЕЖДЕНИЕ ЦЕНТР НАРОДНОГО ТВОРЧЕСТВА "БАЯГАНТАЙ"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</si>
  <si>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</si>
  <si>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ДОМ КУЛЬТУРЫ "МАНЧАРЫ" ПОСЕЛОК ХАНДЫГА</t>
  </si>
  <si>
    <t>МУНИЦИПАЛЬНОЕ БЮДЖЕТНОЕ УЧРЕЖДЕНИЕ "САСЫЛЬСКИЙ КУЛЬТУРНО-СПОРТИВНЫЙ ЦЕНТР"</t>
  </si>
  <si>
    <t>МУНИЦИПАЛЬНОЕ КАЗЕННОЕ УЧРЕЖДЕНИЕ "СЕЛЬСКИЙ ДОМ КУЛЬТУРЫ С. ОХОТСКИЙ ПЕРЕВОЗ"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</si>
  <si>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</si>
  <si>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</si>
  <si>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</si>
  <si>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МУНИЦИПАЛЬНОЕ БЮДЖЕТНОЕ УЧРЕЖДЕНИЕ "ЦЕНТР ДОСУГА "АЙЫЛГЫ" ИМ. ДМИТРИЯ БЫСЫИНА БАЙАГАНТАЙСКОГО 2-ГО НАСЛЕГА"</t>
  </si>
  <si>
    <t>ХОНОГОРСКИЙ ЦЕНТР ДОСУГА "ТУЬУЛГЭ" МУНИЦИПАЛЬНОГО ОБРАЗОВАНИЯ "СУОТТУНСКИЙ НАСЛЕГ"</t>
  </si>
  <si>
    <t>МУНИЦИПАЛЬНОЕ БЮДЖЕТНОЕ УЧРЕЖДЕНИЕ "ТЮЛЯХСКИЙ ДОМ НАРОДНОГО ТВОРЧЕСТВА"</t>
  </si>
  <si>
    <t>МУНИЦИПАЛЬНОЕ БЮДЖЕТНОЕ УЧРЕЖДЕНИЕ "УС-КЮЕЛЬСКИЙ ЦЕНТР ДОСУГА "САНДАЛ" МУНИЦИПАЛЬНОГО ОБРАЗОВАНИЯ "КУРБУСАХСКИЙ НАСЛЕГ"</t>
  </si>
  <si>
    <t>МУНИЦИПАЛЬНОЕ БЮДЖЕТНОЕ УЧРЕЖДЕНИЕ "СУОТТУНСКИЙ ЦЕНТР ДОСУГА "МИЧЭЭР" МУНИЦИПАЛЬНОГО ОБРАЗОВАНИЯ "СУОТТУНСКИЙ НАСЛЕГ"</t>
  </si>
  <si>
    <t>МУНИЦИПАЛЬНОЕ БЮДЖЕТНОЕ УЧРЕЖДЕНИЕ "НАЯХИНСКИЙ ЦЕНТР ДОСУГА ИМ.И.И.АРТАМОНОВА"</t>
  </si>
  <si>
    <t>АРЫЛАХСКИЙ ЦЕНТР ДОСУГА "ЭЙГЭ" МУНИЦИПАЛЬНОГО ОБРАЗОВАНИЯ "ОЛЬТЕХСКИЙ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</si>
  <si>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</si>
  <si>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МУНИЦИПАЛЬНОЕ БЮДЖЕТНОЕ УЧРЕЖДЕНИЕ "УСУН-КЮЕЛЬСКИЙ ЦЕНТР ДОСУГА "АРГЫС" МУНИЦИПАЛЬНОГО ОБРАЗОВАНИЯ "ОСПЕХСКИЙ 1-Й НАСЛЕГ"</t>
  </si>
  <si>
    <t>МУНИЦИПАЛЬНОЕ БЮДЖЕТНОЕ УЧРЕЖДЕНИЕ "ЦЕНТР ДОСУГА "МЫНДАБА" УСТЬ-АЛДАНСКИЙ УЛУС (РАЙОН) РЕСПУБЛИКА САХА (ЯКУТИЯ)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</si>
  <si>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</si>
  <si>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</si>
  <si>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МУНИЦИПАЛЬНОЕ БЮДЖЕТНОЕ УЧРЕЖДЕНИЕ "ЧАРАНСКИЙ ЦЕНТР ДОСУГА ИМЕНИ ИЛЬИ ИВАНОВИЧА НАХОДКИНА"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</si>
  <si>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</si>
  <si>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Балаганнахский сельский клуб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</si>
  <si>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</si>
  <si>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</si>
  <si>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</si>
  <si>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Окоемовский культурно-спортивный комплекс "АЛГЫС" им. П.П.МЕСТНИКОВА"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</si>
  <si>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</si>
  <si>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ХОМУСТАХСКИЙ ЦЕНТР ДОСУГА ИМЕНИ ПЕТРА НИКОТОНОВИЧА ГОГОЛЕВА МУНИЦИПАЛЬНОГО ОБРАЗОВАНИЯ "ЛЕГОЙСКИЙ НАСЛЕГ" УСТЬ-АЛДАНСКОГО УЛУСА (РАЙОНА) РЕСПУБЛИКИ САХА (ЯКУТИЯ)</t>
  </si>
  <si>
    <t>Далынский сельский клуб</t>
  </si>
  <si>
    <t>Элесинский сельский клуб</t>
  </si>
  <si>
    <t>Ары-Титский  сельский клуб</t>
  </si>
  <si>
    <t>МУНИЦИПАЛЬНОЕ БЮДЖЕТНОЕ УЧРЕЖДЕНИЕ "ДВОРЕЦ КУЛЬТУРЫ "ТОЙОН МЮРЮ" ИМЕНИ В.В. НИКИФОРОВА - КЮЛЮМНЮР" УСТЬ-АЛДАНСКОГО УЛУСА РЕСПУБЛИКИ САХА (ЯКУТИЯ)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</si>
  <si>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</si>
  <si>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</si>
  <si>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МУНИЦИПАЛЬНОЕ БЮДЖЕТНОЕ УЧРЕЖДЕНИЕ "ТУЛУНИНСКИЙ ЦЕНТР ДОСУГА "САЙДЫЫ"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</si>
  <si>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</si>
  <si>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</si>
  <si>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Бядинский культурно-спортивный комплекс "Куруку"</t>
  </si>
  <si>
    <t>Остойкинский сельский клуб</t>
  </si>
  <si>
    <t>Саслыканский сельский клуб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</si>
  <si>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</si>
  <si>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МУНИЦИПАЛЬНО-БЮДЖЕТНОЕ УЧРЕЖДЕНИЕ "КУЛЬТУРНЫЙ ЦЕНТР ЭРЭЛ"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</si>
  <si>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</si>
  <si>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</si>
  <si>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МУНИЦИПАЛЬНОЕ БЮДЖЕТНОЕ УЧРЕЖДЕНИЕ "ЭВЕНКИЙСКИЙ ЭТНОКУЛЬТУРНЫЙ ЦЕНТР НАРОДНОГО ТВОРЧЕСТВА"ЧЭЭЧЭБИЛ" С.КЮПЦЫ УСТЬ-МАЙСКОГО УЛУСА (РАЙОНА) РЕСПУБЛИКИ САХА (ЯКУТИЯ)"</t>
  </si>
  <si>
    <t>МУНИЦИПАЛЬНОЕ КАЗЕННОЕ УЧРЕЖДЕНИЕ "КУЛЬТУРНЫЙ ЦЕНТР "ВДОХНОВЕНИЕ" МУНИЦИПАЛЬНОГО ОБРАЗОВАНИЯ "ПОСЕЛОК СОЛНЕЧНЫЙ"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</si>
  <si>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</si>
  <si>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МУНИЦИПАЛЬНОЕ БЮДЖЕТНОЕ УЧРЕЖДЕНИЕ "ДОМ ТВОРЧЕСТВА "РАДУГА" В ПОСЕЛКЕ ЭЛЬДИКАН</t>
  </si>
  <si>
    <t>МУНИЦИПАЛЬНОЕ БЮДЖЕТНОЕ УЧРЕЖДЕНИЕ "КУЛЬТУРНЫЙ ЦЕНТР НАРОДНОГО ТВОРЧЕСТВА И ОБЩЕНИЯ"</t>
  </si>
  <si>
    <t>150160518</t>
  </si>
  <si>
    <t>МУНИЦИПАЛЬНОЕ БЮДЖЕТНОЕ УЧРЕЖДЕНИЕ КУЛЬТУРЫ "РАЙОННЫЙ ЦЕНТР РАЗВИТИЯ КУЛЬТУРЫ И НАРОДНОГО ТВОРЧЕСТВА" УСТЬ-МАЙСКОГО УЛУСА (РАЙОНА)</t>
  </si>
  <si>
    <t>МУНИЦИПАЛЬНОЕ БЮДЖЕТНОЕ УЧРЕЖДЕНИЕ "ДОМ КУЛЬТУРЫ "АЙЫЛЛААН" МУНИЦИПАЛЬНОГО ОБРАЗОВАНИЯ "ОМОЛОЙСКИЙ НАЦИОНАЛЬНЫЙ НАСЛЕГ"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</si>
  <si>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</si>
  <si>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</si>
  <si>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МУНИЦИПАЛЬНОЕ БЮДЖЕТНОЕ УЧРЕЖДЕНИЕ "ДОМ КУЛЬТУРЫ"КЭСКИЛ" МУНИЦИПАЛЬНОГО ОБРАЗОВАНИЯ "УСТЬ-ЯНСКИЙ НАЦИОНАЛЬНЫЙ НАСЛЕГ"</t>
  </si>
  <si>
    <t>МУНИЦИПАЛЬНОЕ БЮДЖЕТНОЕ УЧРЕЖДЕНИЕ "ДОМ КУЛЬТУРЫ "ВОДНИК" МУНИЦИПАЛЬНОГО ОБРАЗОВАНИЯ "ПОСЕЛОК НИЖНЕЯНСК"</t>
  </si>
  <si>
    <t>МУНИЦИПАЛЬНОЕ БЮДЖЕТНОЕ УЧРЕЖДЕНИЕ "ДОМ КУЛЬТУРЫ "ТУМСУУ" МУНИЦИПАЛЬНОГО ОБРАЗОВАНИЯ "ТУМАТСКИЙ НАЦИОНАЛЬНЫЙ НАСЛЕГ"</t>
  </si>
  <si>
    <t>МУНИЦИПАЛЬНОЕ БЮДЖЕТНОЕ УЧРЕЖДЕНИЕ "ДОМ КУЛЬТУРЫ "ДРУЖБА" СЕЛО САЙЫЛЫК</t>
  </si>
  <si>
    <t>МУНИЦИПАЛЬНОЕ БЮДЖЕТНОЕ УЧРЕЖДЕНИЕ "ДОМ КУЛЬТУРЫ "ДОРОЖНИК" МУНИЦИПАЛЬНОГО ОБРАЗОВАНИЯ "ПОСЕЛОК УСТЬ-КУЙГА"</t>
  </si>
  <si>
    <t>МУНИЦИПАЛЬНОЕ БЮДЖЕТНОЕ УЧРЕЖДЕНИЕ "ДОМ КУЛЬТУРЫ "САЙДЫЫ" СЕЛО КАЗАЧЬЕ</t>
  </si>
  <si>
    <t>МУНИЦИПАЛЬНОЕ БЮДЖЕТНОЕ УЧРЕЖДЕНИЕ КУЛЬТУРЫ "ДОМ КУЛЬТУРЫ "МЕТАЛЛУРГ" МУНИЦИПАЛЬНОГО ОБРАЗОВАНИЯ "ПОСЕЛОК ДЕПУТАТСКИЙ"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</si>
  <si>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</si>
  <si>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</si>
  <si>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</si>
  <si>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</si>
  <si>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</si>
  <si>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</si>
  <si>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МУНИЦИПАЛЬНОЕ БЮДЖЕТНОЕ УЧРЕЖДЕНИЕ КУЛЬТУРЫ ЦЕНТР КУЛЬТУРЫ "СИТИМ" ИМЕНИ АКУЛИНЫ МИХАЙЛОВНЫ СИДОРОВОЙ С. КЕРДЕМ ХАНГАЛАССКОГО УЛУСА РЕСПУБЛИКИ САХА (ЯКУТИЯ)</t>
  </si>
  <si>
    <t>МУНИЦИПАЛЬНОЕ БЮДЖЕТНОЕ УЧРЕЖДЕНИЕ ЦЕНТР КУЛЬТУРНОГО РАЗВИТИЯ "АЛГЫС" МУНИЦИПАЛЬНОГО ОБРАЗОВАНИЯ "СИНСКИЙ НАСЛЕГ"</t>
  </si>
  <si>
    <t>МУНИЦИПАЛЬНОЕ УЧРЕЖДЕНИЕ КУЛЬТУРЫ МО "ЖЕМКОНСКИЙ 1-НАСЛЕГ" ЦЕНТР КУЛЬТУРЫ "САРЫАЛ" ХАНГАЛАССКОГО УЛУСА РС (Я)</t>
  </si>
  <si>
    <t>МУК "ЦК "ААН-ААРТЫК" ИМ. С.А.ГРИГОРЬЕВА" МУНИЦИПАЛЬНОГО ОБРАЗОВАНИЯ "МАЛЬЖАГАРСКИЙ 2-Й НАСЛЕГ" ХАНГАЛАССКОГО УЛУСА РЕСПУБЛИКИ САХА (ЯКУТИЯ)</t>
  </si>
  <si>
    <t>МУНИЦИПАЛЬНОЕ БЮДЖЕТНОЕ УЧРЕЖДЕНИЕ "ЦЕНТР КУЛЬТУРНОГО РАЗВИТИЯ "ЭРКЭЭНИ" ИМ. А.И. БОРИСОВА"</t>
  </si>
  <si>
    <t>МУНИЦИПАЛЬНОЕ УЧРЕЖДЕНИЕ КУЛЬТУРЫ "ЦЕНТР КУЛЬТУРЫ "САРЫАЛ" МО "КАЧИКАТСКИЙ НАСЛЕГ"</t>
  </si>
  <si>
    <t>МФКСК в с.Чкалово МО "Тит-Аринский наслег" ХАНГАЛАССКОГО УЛУСА РС (Я)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</si>
  <si>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</si>
  <si>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Клуб "Сардаҥа" филиал МУК ЦК "Сарыал" МО "Качикатский наслег" Хангаласского улуса Республики Саха (Якутия)</t>
  </si>
  <si>
    <t>МУНИЦИПАЛЬНОЕ БЮДЖЕТНОЕ УЧРЕЖДЕНИЕ ЦЕНТР КУЛЬТУРЫ "ТУСУЛГЭ" С. ОЙ</t>
  </si>
  <si>
    <t>МУНИЦИПАЛЬНОЕ БЮДЖЕТНОЕ УЧРЕЖДЕНИЕ КУЛЬТУРЫ "КУЛЬТУРНО - СПОРТИВНЫЙ КОМПЛЕКС "ОЛИМП"" МО "БЕСТЯХСКИЙ НАСЛЕГ"</t>
  </si>
  <si>
    <t>МУНИЦИПАЛЬНОЕ УЧРЕЖДЕНИЕ ЦЕНТР КУЛЬТУРЫ "БАРГАРЫЫ" ИМЕНИ ДАНИЛОВОЙ АННЫ СЕМЕНОВНЫ</t>
  </si>
  <si>
    <t>МУНИЦИПАЛЬНОЕ БЮДЖЕТНОЕ УЧРЕЖДЕНИЕ "ЦЕНТР КУЛЬТУРНОГО РАЗВИТИЯ "ЮНОСТЬ" МУНИЦИПАЛЬНОГО ОБРАЗОВАНИЯ "ПОСЕЛОК МОХСОГОЛЛОХ"</t>
  </si>
  <si>
    <t>МУНИЦИПАЛЬНОЕ КЛУБНОЕ УЧРЕЖДЕНИЕ ЦЕНТР КУЛЬТУРЫ И НАРОДНОГО ТВОРЧЕСТВА "САРГЫ ТУНУЛГЭТЭ"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</si>
  <si>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</si>
  <si>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</si>
  <si>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</si>
  <si>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</si>
  <si>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</si>
  <si>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</si>
  <si>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МУНИЦИПАЛЬНОЕ БЮДЖЕТНОЕ УЧРЕЖДЕНИЕ ДОМ НАРОДНОГО ТВОРЧЕСТВА "ТУСКУЛ"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</si>
  <si>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</si>
  <si>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</si>
  <si>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</si>
  <si>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</si>
  <si>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</si>
  <si>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</si>
  <si>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</si>
  <si>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МУНИЦИПАЛЬНОЕ БЮДЖЕТНОЕ УЧРЕЖДЕНИЕ "ДОМ НАРОДНОГО ТВОРЧЕСТВА "САЙДЫС" МУНИЦИПАЛЬНОГО ОБРАЗОВАНИЯ "ОЖУЛУНСКИЙ НАСЛЕГ" ЧУРАПЧИНСКОГО УЛУСА (РАЙОНА) РЕСПУБЛИКИ САХА (ЯКУТИЯ)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</si>
  <si>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</si>
  <si>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</si>
  <si>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</si>
  <si>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</si>
  <si>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ЭТНОКУЛЬТУРНЫЙ ЦЕНТР "ГАРПАН"</t>
  </si>
  <si>
    <t>МУНИЦИПАЛЬНОЕ БЮДЖЕТНОЕ УЧРЕЖДЕНИЕ ЭТНОКУЛЬТУРНЫЙ ЦЕНТР "МАРАНГА"</t>
  </si>
  <si>
    <t>МУНИЦИПАЛЬНОЕ БЮДЖЕТНОЕ УЧРЕЖДЕНИЕ ЭТНОКУЛЬТУРНЫЙ ЦЕНТР "ДЮБУН"</t>
  </si>
  <si>
    <t>Район / Округ</t>
  </si>
  <si>
    <t>В</t>
  </si>
  <si>
    <t>Абыйский м.р-н</t>
  </si>
  <si>
    <t>Алданский м.р-н</t>
  </si>
  <si>
    <t>Аллаиховский м.р-н</t>
  </si>
  <si>
    <t>Амгинский м.р-н</t>
  </si>
  <si>
    <t>Анабарский национальный (долгано-эвенкийский) м.р-н</t>
  </si>
  <si>
    <t>Булунский м.р-н</t>
  </si>
  <si>
    <t>Верхневилюйский м.р-н</t>
  </si>
  <si>
    <t>Верхнеколымский м.р-н</t>
  </si>
  <si>
    <t>Верхоянский м.р-н</t>
  </si>
  <si>
    <t>Вилюйский м.р-н</t>
  </si>
  <si>
    <t>Горный м.р-н</t>
  </si>
  <si>
    <t>город Якутск г.о.</t>
  </si>
  <si>
    <t>Жатай г.о.</t>
  </si>
  <si>
    <t>Жиганский национальный эвенкийский м.р-н</t>
  </si>
  <si>
    <t>Кобяйский м.р-н</t>
  </si>
  <si>
    <t>Ленский м.р-н</t>
  </si>
  <si>
    <t>Мегино-Кангаласский м.р-н</t>
  </si>
  <si>
    <t>Мирнинский м.р-н</t>
  </si>
  <si>
    <t>Момский м.р-н</t>
  </si>
  <si>
    <t>Намский м.р-н</t>
  </si>
  <si>
    <t>Нерюнгринский м.р-н</t>
  </si>
  <si>
    <t>Нижнеколымский м.р-н</t>
  </si>
  <si>
    <t>Нюрбинский м.р-н</t>
  </si>
  <si>
    <t>Оймяконский м.р-н</t>
  </si>
  <si>
    <t>Олекминский м.р-н</t>
  </si>
  <si>
    <t>Оленекский эвенкийский национальный м.р-н</t>
  </si>
  <si>
    <t>Среднеколымский м.р-н</t>
  </si>
  <si>
    <t>Сунтарский м.р-н</t>
  </si>
  <si>
    <t>Таттинский м.р-н</t>
  </si>
  <si>
    <t>Томпонский м.р-н</t>
  </si>
  <si>
    <t>Усть-Алданский м.р-н</t>
  </si>
  <si>
    <t>Усть-Майский м.р-н</t>
  </si>
  <si>
    <t>Усть-Янский м.р-н</t>
  </si>
  <si>
    <t>Хангаласский м.р-н</t>
  </si>
  <si>
    <t>Чурапчинский м.р-н</t>
  </si>
  <si>
    <t>Эвено-Бытантайский национальный м.р-н</t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</si>
  <si>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</si>
  <si>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</si>
  <si>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</si>
  <si>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сумма средств собранных для СВО</t>
  </si>
  <si>
    <t>улус Алданский</t>
  </si>
  <si>
    <t>п. Ленинский</t>
  </si>
  <si>
    <t>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</si>
  <si>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п. Лебединый</t>
  </si>
  <si>
    <t>Клуб п.Лебединый 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</si>
  <si>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Пушкинская карта</t>
  </si>
  <si>
    <t>Яндекс Билеты</t>
  </si>
  <si>
    <t>Касса выручка по Банковской карте</t>
  </si>
  <si>
    <t xml:space="preserve">Касса выручка наличка Банкомат: 60002268     Код авторизации: 277311  </t>
  </si>
  <si>
    <t>Алданский</t>
  </si>
  <si>
    <t>МКУК"ЦЕНТР ДОСУГА" ГОРОДСКОЕ ПОСЕЛЕНИЕ "ПОСЕЛОК ЛЕНИНСКИЙ", МУНИЦИПАЛЬНОГО РАЙОНА "АЛДАНСКИЙ РАЙОН", РЕСПУБЛИКИ САХА (ЯКУТИЯ)</t>
  </si>
  <si>
    <t>Клуб п.Лебединый МКУК "Центр досуга" ГП "Поселок Лебединый" МР "Алданский район" (улуса) Республики Саха (Якутия)</t>
  </si>
  <si>
    <t xml:space="preserve"> 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</si>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</sst>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1" fontId="12" fillId="10" borderId="1" xfId="0" applyNumberFormat="1" applyFont="1" applyFill="1" applyBorder="1" applyAlignment="1">
      <alignment horizontal="right" vertical="center"/>
    </xf>
    <xf numFmtId="1" fontId="14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0" borderId="1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vertical="center"/>
    </xf>
    <xf numFmtId="1" fontId="0" fillId="11" borderId="0" xfId="0" applyNumberFormat="1" applyFill="1"/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opLeftCell="AC1" workbookViewId="0">
      <selection activeCell="AT8" sqref="AT8:AT11"/>
    </sheetView>
  </sheetViews>
  <sheetFormatPr defaultRowHeight="15" x14ac:dyDescent="0.25"/>
  <cols>
    <col min="1" max="1" width="4.7109375" customWidth="1"/>
    <col min="2" max="2" width="16.7109375" customWidth="1"/>
    <col min="3" max="3" width="19" customWidth="1"/>
    <col min="4" max="4" width="11.7109375" customWidth="1"/>
    <col min="5" max="5" width="31.28515625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7" max="37" width="10" customWidth="1"/>
    <col min="38" max="39" width="12.140625" customWidth="1"/>
    <col min="43" max="43" width="12.5703125" customWidth="1"/>
    <col min="45" max="45" width="9.42578125" bestFit="1" customWidth="1"/>
    <col min="46" max="46" width="10.28515625" customWidth="1"/>
  </cols>
  <sheetData>
    <row r="1" spans="1:50" s="1" customFormat="1" ht="79.5" customHeight="1" x14ac:dyDescent="0.2">
      <c r="A1" s="84" t="s">
        <v>0</v>
      </c>
      <c r="B1" s="86" t="s">
        <v>68</v>
      </c>
      <c r="C1" s="63" t="s">
        <v>70</v>
      </c>
      <c r="D1" s="89" t="s">
        <v>71</v>
      </c>
      <c r="E1" s="84" t="s">
        <v>1</v>
      </c>
      <c r="F1" s="83" t="s">
        <v>580</v>
      </c>
      <c r="G1" s="69" t="s">
        <v>58</v>
      </c>
      <c r="H1" s="70"/>
      <c r="I1" s="70"/>
      <c r="J1" s="70"/>
      <c r="K1" s="75"/>
      <c r="L1" s="68" t="s">
        <v>59</v>
      </c>
      <c r="M1" s="68"/>
      <c r="N1" s="68"/>
      <c r="O1" s="68"/>
      <c r="P1" s="68"/>
      <c r="Q1" s="83" t="s">
        <v>581</v>
      </c>
      <c r="R1" s="68" t="s">
        <v>58</v>
      </c>
      <c r="S1" s="68"/>
      <c r="T1" s="68" t="s">
        <v>60</v>
      </c>
      <c r="U1" s="68"/>
      <c r="V1" s="68"/>
      <c r="W1" s="68"/>
      <c r="X1" s="71" t="s">
        <v>582</v>
      </c>
      <c r="Y1" s="69" t="s">
        <v>576</v>
      </c>
      <c r="Z1" s="70"/>
      <c r="AA1" s="70"/>
      <c r="AB1" s="70"/>
      <c r="AC1" s="75"/>
      <c r="AD1" s="69" t="s">
        <v>577</v>
      </c>
      <c r="AE1" s="70"/>
      <c r="AF1" s="70"/>
      <c r="AG1" s="71" t="s">
        <v>589</v>
      </c>
      <c r="AH1" s="68" t="s">
        <v>575</v>
      </c>
      <c r="AI1" s="68"/>
      <c r="AJ1" s="76" t="s">
        <v>590</v>
      </c>
      <c r="AK1" s="77"/>
      <c r="AL1" s="77"/>
      <c r="AM1" s="77"/>
      <c r="AN1" s="78"/>
      <c r="AO1" s="23" t="s">
        <v>1126</v>
      </c>
    </row>
    <row r="2" spans="1:50" s="1" customFormat="1" ht="57" customHeight="1" x14ac:dyDescent="0.2">
      <c r="A2" s="85"/>
      <c r="B2" s="87"/>
      <c r="C2" s="64"/>
      <c r="D2" s="90"/>
      <c r="E2" s="85"/>
      <c r="F2" s="83"/>
      <c r="G2" s="68" t="s">
        <v>2</v>
      </c>
      <c r="H2" s="68" t="s">
        <v>28</v>
      </c>
      <c r="I2" s="72" t="s">
        <v>1123</v>
      </c>
      <c r="J2" s="72" t="s">
        <v>1124</v>
      </c>
      <c r="K2" s="72" t="s">
        <v>1125</v>
      </c>
      <c r="L2" s="82" t="s">
        <v>567</v>
      </c>
      <c r="M2" s="68" t="s">
        <v>61</v>
      </c>
      <c r="N2" s="68"/>
      <c r="O2" s="68" t="s">
        <v>568</v>
      </c>
      <c r="P2" s="68" t="s">
        <v>569</v>
      </c>
      <c r="Q2" s="83"/>
      <c r="R2" s="68" t="s">
        <v>2</v>
      </c>
      <c r="S2" s="68" t="s">
        <v>28</v>
      </c>
      <c r="T2" s="82" t="s">
        <v>579</v>
      </c>
      <c r="U2" s="68" t="s">
        <v>61</v>
      </c>
      <c r="V2" s="68"/>
      <c r="W2" s="68" t="s">
        <v>62</v>
      </c>
      <c r="X2" s="71"/>
      <c r="Y2" s="68" t="s">
        <v>584</v>
      </c>
      <c r="Z2" s="68" t="s">
        <v>585</v>
      </c>
      <c r="AA2" s="72" t="s">
        <v>586</v>
      </c>
      <c r="AB2" s="72" t="s">
        <v>587</v>
      </c>
      <c r="AC2" s="72" t="s">
        <v>588</v>
      </c>
      <c r="AD2" s="71" t="s">
        <v>583</v>
      </c>
      <c r="AE2" s="68" t="s">
        <v>578</v>
      </c>
      <c r="AF2" s="68"/>
      <c r="AG2" s="71"/>
      <c r="AH2" s="68" t="s">
        <v>2</v>
      </c>
      <c r="AI2" s="68" t="s">
        <v>28</v>
      </c>
      <c r="AJ2" s="79" t="s">
        <v>570</v>
      </c>
      <c r="AK2" s="79" t="s">
        <v>571</v>
      </c>
      <c r="AL2" s="79" t="s">
        <v>573</v>
      </c>
      <c r="AM2" s="79" t="s">
        <v>572</v>
      </c>
      <c r="AN2" s="79" t="s">
        <v>574</v>
      </c>
      <c r="AO2" s="21"/>
      <c r="AP2" s="62" t="s">
        <v>63</v>
      </c>
      <c r="AQ2" s="62"/>
      <c r="AR2" s="62"/>
      <c r="AS2" s="63" t="s">
        <v>64</v>
      </c>
      <c r="AT2" s="67" t="s">
        <v>566</v>
      </c>
      <c r="AU2" s="67"/>
      <c r="AV2" s="67"/>
      <c r="AW2" s="67"/>
      <c r="AX2" s="67"/>
    </row>
    <row r="3" spans="1:50" s="2" customFormat="1" ht="27" customHeight="1" x14ac:dyDescent="0.2">
      <c r="A3" s="85"/>
      <c r="B3" s="87"/>
      <c r="C3" s="64"/>
      <c r="D3" s="90"/>
      <c r="E3" s="85"/>
      <c r="F3" s="83"/>
      <c r="G3" s="68"/>
      <c r="H3" s="68"/>
      <c r="I3" s="73"/>
      <c r="J3" s="73"/>
      <c r="K3" s="73"/>
      <c r="L3" s="82"/>
      <c r="M3" s="68" t="s">
        <v>2</v>
      </c>
      <c r="N3" s="68" t="s">
        <v>28</v>
      </c>
      <c r="O3" s="68"/>
      <c r="P3" s="68"/>
      <c r="Q3" s="83"/>
      <c r="R3" s="68"/>
      <c r="S3" s="68"/>
      <c r="T3" s="82"/>
      <c r="U3" s="68" t="s">
        <v>2</v>
      </c>
      <c r="V3" s="68" t="s">
        <v>28</v>
      </c>
      <c r="W3" s="68"/>
      <c r="X3" s="71"/>
      <c r="Y3" s="68"/>
      <c r="Z3" s="68"/>
      <c r="AA3" s="73"/>
      <c r="AB3" s="73"/>
      <c r="AC3" s="73"/>
      <c r="AD3" s="71"/>
      <c r="AE3" s="68" t="s">
        <v>2</v>
      </c>
      <c r="AF3" s="68" t="s">
        <v>28</v>
      </c>
      <c r="AG3" s="71"/>
      <c r="AH3" s="68"/>
      <c r="AI3" s="68"/>
      <c r="AJ3" s="80"/>
      <c r="AK3" s="80"/>
      <c r="AL3" s="80"/>
      <c r="AM3" s="80"/>
      <c r="AN3" s="80"/>
      <c r="AO3" s="24"/>
      <c r="AP3" s="63" t="s">
        <v>65</v>
      </c>
      <c r="AQ3" s="63" t="s">
        <v>66</v>
      </c>
      <c r="AR3" s="63" t="s">
        <v>67</v>
      </c>
      <c r="AS3" s="64"/>
      <c r="AT3" s="63" t="s">
        <v>561</v>
      </c>
      <c r="AU3" s="63" t="s">
        <v>562</v>
      </c>
      <c r="AV3" s="63" t="s">
        <v>563</v>
      </c>
      <c r="AW3" s="62" t="s">
        <v>564</v>
      </c>
      <c r="AX3" s="62" t="s">
        <v>565</v>
      </c>
    </row>
    <row r="4" spans="1:50" s="2" customFormat="1" ht="34.5" customHeight="1" x14ac:dyDescent="0.2">
      <c r="A4" s="85"/>
      <c r="B4" s="87"/>
      <c r="C4" s="64"/>
      <c r="D4" s="90"/>
      <c r="E4" s="85"/>
      <c r="F4" s="83"/>
      <c r="G4" s="68"/>
      <c r="H4" s="68"/>
      <c r="I4" s="73"/>
      <c r="J4" s="73"/>
      <c r="K4" s="73"/>
      <c r="L4" s="82"/>
      <c r="M4" s="68"/>
      <c r="N4" s="68"/>
      <c r="O4" s="68"/>
      <c r="P4" s="68"/>
      <c r="Q4" s="83"/>
      <c r="R4" s="68"/>
      <c r="S4" s="68"/>
      <c r="T4" s="82"/>
      <c r="U4" s="68"/>
      <c r="V4" s="68"/>
      <c r="W4" s="68"/>
      <c r="X4" s="71"/>
      <c r="Y4" s="68"/>
      <c r="Z4" s="68"/>
      <c r="AA4" s="73"/>
      <c r="AB4" s="73"/>
      <c r="AC4" s="73"/>
      <c r="AD4" s="71"/>
      <c r="AE4" s="68"/>
      <c r="AF4" s="68"/>
      <c r="AG4" s="71"/>
      <c r="AH4" s="68"/>
      <c r="AI4" s="68"/>
      <c r="AJ4" s="80"/>
      <c r="AK4" s="80"/>
      <c r="AL4" s="80"/>
      <c r="AM4" s="80"/>
      <c r="AN4" s="80"/>
      <c r="AO4" s="24"/>
      <c r="AP4" s="64"/>
      <c r="AQ4" s="64"/>
      <c r="AR4" s="64"/>
      <c r="AS4" s="64"/>
      <c r="AT4" s="64"/>
      <c r="AU4" s="64"/>
      <c r="AV4" s="64"/>
      <c r="AW4" s="62"/>
      <c r="AX4" s="62"/>
    </row>
    <row r="5" spans="1:50" s="2" customFormat="1" ht="30.75" customHeight="1" x14ac:dyDescent="0.2">
      <c r="A5" s="85"/>
      <c r="B5" s="88"/>
      <c r="C5" s="66"/>
      <c r="D5" s="91"/>
      <c r="E5" s="85"/>
      <c r="F5" s="83"/>
      <c r="G5" s="68"/>
      <c r="H5" s="68"/>
      <c r="I5" s="74"/>
      <c r="J5" s="74"/>
      <c r="K5" s="74"/>
      <c r="L5" s="82"/>
      <c r="M5" s="68"/>
      <c r="N5" s="68"/>
      <c r="O5" s="68"/>
      <c r="P5" s="68"/>
      <c r="Q5" s="83"/>
      <c r="R5" s="68"/>
      <c r="S5" s="68"/>
      <c r="T5" s="82"/>
      <c r="U5" s="68"/>
      <c r="V5" s="68"/>
      <c r="W5" s="68"/>
      <c r="X5" s="71"/>
      <c r="Y5" s="68"/>
      <c r="Z5" s="68"/>
      <c r="AA5" s="74"/>
      <c r="AB5" s="74"/>
      <c r="AC5" s="74"/>
      <c r="AD5" s="71"/>
      <c r="AE5" s="68"/>
      <c r="AF5" s="68"/>
      <c r="AG5" s="71"/>
      <c r="AH5" s="68"/>
      <c r="AI5" s="68"/>
      <c r="AJ5" s="81"/>
      <c r="AK5" s="81"/>
      <c r="AL5" s="81"/>
      <c r="AM5" s="81"/>
      <c r="AN5" s="81"/>
      <c r="AO5" s="22"/>
      <c r="AP5" s="65"/>
      <c r="AQ5" s="65"/>
      <c r="AR5" s="65"/>
      <c r="AS5" s="65"/>
      <c r="AT5" s="66"/>
      <c r="AU5" s="66"/>
      <c r="AV5" s="66"/>
      <c r="AW5" s="62"/>
      <c r="AX5" s="62"/>
    </row>
    <row r="6" spans="1:50" s="2" customFormat="1" ht="12.75" x14ac:dyDescent="0.2">
      <c r="A6" s="20"/>
      <c r="B6" s="20"/>
      <c r="C6" s="20"/>
      <c r="D6" s="20"/>
      <c r="E6" s="20"/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/>
      <c r="AP6" s="11">
        <v>38</v>
      </c>
      <c r="AQ6" s="11">
        <v>39</v>
      </c>
      <c r="AR6" s="11">
        <v>40</v>
      </c>
      <c r="AS6" s="11">
        <v>41</v>
      </c>
      <c r="AT6" s="11">
        <v>42</v>
      </c>
      <c r="AU6" s="11">
        <v>43</v>
      </c>
      <c r="AV6" s="11">
        <v>44</v>
      </c>
      <c r="AW6" s="11">
        <v>45</v>
      </c>
      <c r="AX6" s="11">
        <v>46</v>
      </c>
    </row>
    <row r="7" spans="1:50" s="2" customFormat="1" ht="12.75" x14ac:dyDescent="0.2">
      <c r="A7" s="20"/>
      <c r="B7" s="20"/>
      <c r="C7" s="20"/>
      <c r="D7" s="20"/>
      <c r="E7" s="20"/>
      <c r="F7" s="12">
        <f t="shared" ref="F7:AO7" si="0">SUM(F8:F15)</f>
        <v>32</v>
      </c>
      <c r="G7" s="12">
        <f t="shared" si="0"/>
        <v>14</v>
      </c>
      <c r="H7" s="12">
        <f t="shared" si="0"/>
        <v>14</v>
      </c>
      <c r="I7" s="12">
        <f t="shared" si="0"/>
        <v>4</v>
      </c>
      <c r="J7" s="12">
        <f t="shared" si="0"/>
        <v>0</v>
      </c>
      <c r="K7" s="12">
        <f t="shared" si="0"/>
        <v>0</v>
      </c>
      <c r="L7" s="12">
        <f t="shared" si="0"/>
        <v>32</v>
      </c>
      <c r="M7" s="12">
        <f t="shared" si="0"/>
        <v>14</v>
      </c>
      <c r="N7" s="12">
        <f t="shared" si="0"/>
        <v>14</v>
      </c>
      <c r="O7" s="12">
        <f t="shared" si="0"/>
        <v>0</v>
      </c>
      <c r="P7" s="12">
        <f t="shared" si="0"/>
        <v>0</v>
      </c>
      <c r="Q7" s="12">
        <f t="shared" si="0"/>
        <v>11</v>
      </c>
      <c r="R7" s="12">
        <f t="shared" si="0"/>
        <v>6</v>
      </c>
      <c r="S7" s="12">
        <f t="shared" si="0"/>
        <v>5</v>
      </c>
      <c r="T7" s="12">
        <f t="shared" si="0"/>
        <v>11</v>
      </c>
      <c r="U7" s="12">
        <f t="shared" si="0"/>
        <v>6</v>
      </c>
      <c r="V7" s="12">
        <f t="shared" si="0"/>
        <v>5</v>
      </c>
      <c r="W7" s="12">
        <f t="shared" si="0"/>
        <v>0</v>
      </c>
      <c r="X7" s="12">
        <f t="shared" si="0"/>
        <v>2480</v>
      </c>
      <c r="Y7" s="12">
        <f t="shared" si="0"/>
        <v>750</v>
      </c>
      <c r="Z7" s="12">
        <f t="shared" si="0"/>
        <v>1040</v>
      </c>
      <c r="AA7" s="12">
        <f t="shared" si="0"/>
        <v>690</v>
      </c>
      <c r="AB7" s="12">
        <f t="shared" si="0"/>
        <v>0</v>
      </c>
      <c r="AC7" s="12">
        <f t="shared" si="0"/>
        <v>0</v>
      </c>
      <c r="AD7" s="12">
        <f t="shared" si="0"/>
        <v>2480</v>
      </c>
      <c r="AE7" s="12">
        <f t="shared" si="0"/>
        <v>750</v>
      </c>
      <c r="AF7" s="12">
        <f t="shared" si="0"/>
        <v>1040</v>
      </c>
      <c r="AG7" s="12">
        <f t="shared" si="0"/>
        <v>140</v>
      </c>
      <c r="AH7" s="12">
        <f t="shared" si="0"/>
        <v>80</v>
      </c>
      <c r="AI7" s="12">
        <f t="shared" si="0"/>
        <v>60</v>
      </c>
      <c r="AJ7" s="12">
        <f t="shared" si="0"/>
        <v>0</v>
      </c>
      <c r="AK7" s="12">
        <f t="shared" si="0"/>
        <v>0</v>
      </c>
      <c r="AL7" s="12">
        <f t="shared" si="0"/>
        <v>0</v>
      </c>
      <c r="AM7" s="12">
        <f t="shared" si="0"/>
        <v>0</v>
      </c>
      <c r="AN7" s="12">
        <f t="shared" si="0"/>
        <v>0</v>
      </c>
      <c r="AO7" s="12">
        <f t="shared" si="0"/>
        <v>0</v>
      </c>
      <c r="AP7" s="12">
        <f t="shared" ref="AP7:AQ7" si="1">SUM(AP8:AP8)</f>
        <v>0</v>
      </c>
      <c r="AQ7" s="12">
        <f t="shared" si="1"/>
        <v>0</v>
      </c>
      <c r="AR7" s="12">
        <f>SUM(AR8:AR15)</f>
        <v>15600</v>
      </c>
      <c r="AS7" s="12">
        <v>0</v>
      </c>
      <c r="AT7" s="12">
        <f>SUM(AT8:AT15)</f>
        <v>13</v>
      </c>
      <c r="AU7" s="12">
        <f>SUM(AU8:AU15)</f>
        <v>8</v>
      </c>
      <c r="AV7" s="12">
        <f>SUM(AV8:AV15)</f>
        <v>5</v>
      </c>
      <c r="AW7" s="12">
        <f>SUM(AW8:AW15)</f>
        <v>0</v>
      </c>
      <c r="AX7" s="12">
        <f>SUM(AX8:AX15)</f>
        <v>0</v>
      </c>
    </row>
    <row r="8" spans="1:50" ht="25.5" x14ac:dyDescent="0.25">
      <c r="A8" s="49">
        <v>1</v>
      </c>
      <c r="B8" s="56" t="s">
        <v>1127</v>
      </c>
      <c r="C8" s="56" t="s">
        <v>1128</v>
      </c>
      <c r="D8" s="56" t="s">
        <v>298</v>
      </c>
      <c r="E8" s="58" t="s">
        <v>1129</v>
      </c>
      <c r="F8" s="53">
        <v>18</v>
      </c>
      <c r="G8" s="53">
        <v>9</v>
      </c>
      <c r="H8" s="53">
        <v>7</v>
      </c>
      <c r="I8" s="52">
        <v>2</v>
      </c>
      <c r="J8" s="52">
        <v>0</v>
      </c>
      <c r="K8" s="52">
        <v>0</v>
      </c>
      <c r="L8" s="53">
        <v>18</v>
      </c>
      <c r="M8" s="53">
        <v>9</v>
      </c>
      <c r="N8" s="53">
        <v>7</v>
      </c>
      <c r="O8" s="52">
        <v>0</v>
      </c>
      <c r="P8" s="52">
        <v>0</v>
      </c>
      <c r="Q8" s="52">
        <v>7</v>
      </c>
      <c r="R8" s="52">
        <v>4</v>
      </c>
      <c r="S8" s="52">
        <v>3</v>
      </c>
      <c r="T8" s="52">
        <v>7</v>
      </c>
      <c r="U8" s="52">
        <v>4</v>
      </c>
      <c r="V8" s="52">
        <v>3</v>
      </c>
      <c r="W8" s="52">
        <v>0</v>
      </c>
      <c r="X8" s="52">
        <v>1850</v>
      </c>
      <c r="Y8" s="52">
        <v>570</v>
      </c>
      <c r="Z8" s="52">
        <v>720</v>
      </c>
      <c r="AA8" s="52">
        <v>560</v>
      </c>
      <c r="AB8" s="52">
        <v>0</v>
      </c>
      <c r="AC8" s="52">
        <v>0</v>
      </c>
      <c r="AD8" s="52">
        <v>1850</v>
      </c>
      <c r="AE8" s="52">
        <v>570</v>
      </c>
      <c r="AF8" s="52">
        <v>720</v>
      </c>
      <c r="AG8" s="52">
        <v>100</v>
      </c>
      <c r="AH8" s="52">
        <v>60</v>
      </c>
      <c r="AI8" s="52">
        <v>40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0</v>
      </c>
      <c r="AP8" s="27" t="s">
        <v>1132</v>
      </c>
      <c r="AQ8" s="48" t="s">
        <v>1140</v>
      </c>
      <c r="AR8" s="45">
        <v>2400</v>
      </c>
      <c r="AS8" s="29">
        <v>100</v>
      </c>
      <c r="AT8" s="51">
        <v>10</v>
      </c>
      <c r="AU8" s="51">
        <v>6</v>
      </c>
      <c r="AV8" s="51">
        <v>4</v>
      </c>
      <c r="AW8" s="51">
        <v>0</v>
      </c>
      <c r="AX8" s="51">
        <v>0</v>
      </c>
    </row>
    <row r="9" spans="1:50" ht="25.5" x14ac:dyDescent="0.25">
      <c r="A9" s="50"/>
      <c r="B9" s="57"/>
      <c r="C9" s="57"/>
      <c r="D9" s="57"/>
      <c r="E9" s="59"/>
      <c r="F9" s="54"/>
      <c r="G9" s="54"/>
      <c r="H9" s="54"/>
      <c r="I9" s="52"/>
      <c r="J9" s="52"/>
      <c r="K9" s="52"/>
      <c r="L9" s="54"/>
      <c r="M9" s="54"/>
      <c r="N9" s="54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27" t="s">
        <v>1133</v>
      </c>
      <c r="AQ9" s="48" t="s">
        <v>1140</v>
      </c>
      <c r="AR9" s="45">
        <v>0</v>
      </c>
      <c r="AS9" s="30">
        <v>100</v>
      </c>
      <c r="AT9" s="51"/>
      <c r="AU9" s="51"/>
      <c r="AV9" s="51"/>
      <c r="AW9" s="51"/>
      <c r="AX9" s="51"/>
    </row>
    <row r="10" spans="1:50" ht="63.75" x14ac:dyDescent="0.25">
      <c r="A10" s="50"/>
      <c r="B10" s="57"/>
      <c r="C10" s="57"/>
      <c r="D10" s="57"/>
      <c r="E10" s="59"/>
      <c r="F10" s="54"/>
      <c r="G10" s="54"/>
      <c r="H10" s="54"/>
      <c r="I10" s="52"/>
      <c r="J10" s="52"/>
      <c r="K10" s="52"/>
      <c r="L10" s="54"/>
      <c r="M10" s="54"/>
      <c r="N10" s="54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27" t="s">
        <v>1134</v>
      </c>
      <c r="AQ10" s="48" t="s">
        <v>1140</v>
      </c>
      <c r="AR10" s="45">
        <v>8100</v>
      </c>
      <c r="AS10" s="30">
        <v>100</v>
      </c>
      <c r="AT10" s="51"/>
      <c r="AU10" s="51"/>
      <c r="AV10" s="51"/>
      <c r="AW10" s="51"/>
      <c r="AX10" s="51"/>
    </row>
    <row r="11" spans="1:50" ht="24.75" customHeight="1" x14ac:dyDescent="0.25">
      <c r="A11" s="50"/>
      <c r="B11" s="57"/>
      <c r="C11" s="57"/>
      <c r="D11" s="57"/>
      <c r="E11" s="59"/>
      <c r="F11" s="55"/>
      <c r="G11" s="55"/>
      <c r="H11" s="55"/>
      <c r="I11" s="52"/>
      <c r="J11" s="52"/>
      <c r="K11" s="52"/>
      <c r="L11" s="55"/>
      <c r="M11" s="55"/>
      <c r="N11" s="55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26" t="s">
        <v>1135</v>
      </c>
      <c r="AQ11" s="48" t="s">
        <v>1140</v>
      </c>
      <c r="AR11" s="46">
        <v>0</v>
      </c>
      <c r="AS11" s="31">
        <v>100</v>
      </c>
      <c r="AT11" s="51"/>
      <c r="AU11" s="51"/>
      <c r="AV11" s="51"/>
      <c r="AW11" s="51"/>
      <c r="AX11" s="51"/>
    </row>
    <row r="12" spans="1:50" s="25" customFormat="1" ht="25.5" x14ac:dyDescent="0.25">
      <c r="A12" s="50">
        <v>2</v>
      </c>
      <c r="B12" s="60" t="s">
        <v>1127</v>
      </c>
      <c r="C12" s="60" t="s">
        <v>1130</v>
      </c>
      <c r="D12" s="60" t="s">
        <v>318</v>
      </c>
      <c r="E12" s="61" t="s">
        <v>1131</v>
      </c>
      <c r="F12" s="53">
        <v>14</v>
      </c>
      <c r="G12" s="53">
        <v>5</v>
      </c>
      <c r="H12" s="53">
        <v>7</v>
      </c>
      <c r="I12" s="51">
        <v>2</v>
      </c>
      <c r="J12" s="51">
        <v>0</v>
      </c>
      <c r="K12" s="51">
        <v>0</v>
      </c>
      <c r="L12" s="53">
        <v>14</v>
      </c>
      <c r="M12" s="53">
        <v>5</v>
      </c>
      <c r="N12" s="53">
        <v>7</v>
      </c>
      <c r="O12" s="51">
        <v>0</v>
      </c>
      <c r="P12" s="51">
        <v>0</v>
      </c>
      <c r="Q12" s="51">
        <v>4</v>
      </c>
      <c r="R12" s="51">
        <v>2</v>
      </c>
      <c r="S12" s="51">
        <v>2</v>
      </c>
      <c r="T12" s="51">
        <v>4</v>
      </c>
      <c r="U12" s="51">
        <v>2</v>
      </c>
      <c r="V12" s="51">
        <v>2</v>
      </c>
      <c r="W12" s="51">
        <v>0</v>
      </c>
      <c r="X12" s="51">
        <v>630</v>
      </c>
      <c r="Y12" s="51">
        <v>180</v>
      </c>
      <c r="Z12" s="51">
        <v>320</v>
      </c>
      <c r="AA12" s="51">
        <v>130</v>
      </c>
      <c r="AB12" s="51">
        <v>0</v>
      </c>
      <c r="AC12" s="51">
        <v>0</v>
      </c>
      <c r="AD12" s="51">
        <v>630</v>
      </c>
      <c r="AE12" s="51">
        <v>180</v>
      </c>
      <c r="AF12" s="51">
        <v>320</v>
      </c>
      <c r="AG12" s="51">
        <v>40</v>
      </c>
      <c r="AH12" s="51">
        <v>20</v>
      </c>
      <c r="AI12" s="51">
        <v>20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27" t="s">
        <v>1132</v>
      </c>
      <c r="AQ12" s="48" t="s">
        <v>1140</v>
      </c>
      <c r="AR12" s="45">
        <v>0</v>
      </c>
      <c r="AS12" s="32">
        <v>100</v>
      </c>
      <c r="AT12" s="51">
        <v>3</v>
      </c>
      <c r="AU12" s="51">
        <v>2</v>
      </c>
      <c r="AV12" s="51">
        <v>1</v>
      </c>
      <c r="AW12" s="51">
        <v>0</v>
      </c>
      <c r="AX12" s="51">
        <v>0</v>
      </c>
    </row>
    <row r="13" spans="1:50" s="25" customFormat="1" ht="25.5" x14ac:dyDescent="0.25">
      <c r="A13" s="50"/>
      <c r="B13" s="60"/>
      <c r="C13" s="60"/>
      <c r="D13" s="60"/>
      <c r="E13" s="61"/>
      <c r="F13" s="54"/>
      <c r="G13" s="54"/>
      <c r="H13" s="54"/>
      <c r="I13" s="51"/>
      <c r="J13" s="51"/>
      <c r="K13" s="51"/>
      <c r="L13" s="54"/>
      <c r="M13" s="54"/>
      <c r="N13" s="54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27" t="s">
        <v>1133</v>
      </c>
      <c r="AQ13" s="48" t="s">
        <v>1140</v>
      </c>
      <c r="AR13" s="45">
        <v>5100</v>
      </c>
      <c r="AS13" s="32">
        <v>100</v>
      </c>
      <c r="AT13" s="51"/>
      <c r="AU13" s="51"/>
      <c r="AV13" s="51"/>
      <c r="AW13" s="51"/>
      <c r="AX13" s="51"/>
    </row>
    <row r="14" spans="1:50" s="25" customFormat="1" ht="63.75" x14ac:dyDescent="0.25">
      <c r="A14" s="50"/>
      <c r="B14" s="60"/>
      <c r="C14" s="60"/>
      <c r="D14" s="60"/>
      <c r="E14" s="61"/>
      <c r="F14" s="54"/>
      <c r="G14" s="54"/>
      <c r="H14" s="54"/>
      <c r="I14" s="51"/>
      <c r="J14" s="51"/>
      <c r="K14" s="51"/>
      <c r="L14" s="54"/>
      <c r="M14" s="54"/>
      <c r="N14" s="54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27" t="s">
        <v>1134</v>
      </c>
      <c r="AQ14" s="48" t="s">
        <v>1140</v>
      </c>
      <c r="AR14" s="45">
        <v>0</v>
      </c>
      <c r="AS14" s="32">
        <v>100</v>
      </c>
      <c r="AT14" s="51"/>
      <c r="AU14" s="51"/>
      <c r="AV14" s="51"/>
      <c r="AW14" s="51"/>
      <c r="AX14" s="51"/>
    </row>
    <row r="15" spans="1:50" s="25" customFormat="1" ht="23.25" customHeight="1" x14ac:dyDescent="0.25">
      <c r="A15" s="50"/>
      <c r="B15" s="60"/>
      <c r="C15" s="60"/>
      <c r="D15" s="60"/>
      <c r="E15" s="61"/>
      <c r="F15" s="55"/>
      <c r="G15" s="55"/>
      <c r="H15" s="55"/>
      <c r="I15" s="51"/>
      <c r="J15" s="51"/>
      <c r="K15" s="51"/>
      <c r="L15" s="55"/>
      <c r="M15" s="55"/>
      <c r="N15" s="55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26" t="s">
        <v>1135</v>
      </c>
      <c r="AQ15" s="48" t="s">
        <v>1140</v>
      </c>
      <c r="AR15" s="46">
        <v>0</v>
      </c>
      <c r="AS15" s="32">
        <v>100</v>
      </c>
      <c r="AT15" s="51"/>
      <c r="AU15" s="51"/>
      <c r="AV15" s="51"/>
      <c r="AW15" s="51"/>
      <c r="AX15" s="51"/>
    </row>
    <row r="16" spans="1:50" x14ac:dyDescent="0.25">
      <c r="I16" t="s">
        <v>1139</v>
      </c>
    </row>
    <row r="17" spans="9:9" x14ac:dyDescent="0.25">
      <c r="I17" s="25"/>
    </row>
  </sheetData>
  <mergeCells count="154">
    <mergeCell ref="L2:L5"/>
    <mergeCell ref="M2:N2"/>
    <mergeCell ref="L1:P1"/>
    <mergeCell ref="Q1:Q5"/>
    <mergeCell ref="R1:S1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M3:M5"/>
    <mergeCell ref="N3:N5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AH2:AH5"/>
    <mergeCell ref="AI2:AI5"/>
    <mergeCell ref="AU3:AU5"/>
    <mergeCell ref="AV3:AV5"/>
    <mergeCell ref="Y2:Y5"/>
    <mergeCell ref="AD1:AF1"/>
    <mergeCell ref="AG1:AG5"/>
    <mergeCell ref="AH1:AI1"/>
    <mergeCell ref="AA2:AA5"/>
    <mergeCell ref="AB2:AB5"/>
    <mergeCell ref="AC2:AC5"/>
    <mergeCell ref="Y1:AC1"/>
    <mergeCell ref="AJ1:AN1"/>
    <mergeCell ref="AJ2:AJ5"/>
    <mergeCell ref="AK2:AK5"/>
    <mergeCell ref="AL2:AL5"/>
    <mergeCell ref="AM2:AM5"/>
    <mergeCell ref="AN2:AN5"/>
    <mergeCell ref="AE3:AE5"/>
    <mergeCell ref="AF3:AF5"/>
    <mergeCell ref="Z2:Z5"/>
    <mergeCell ref="AD2:AD5"/>
    <mergeCell ref="AE2:AF2"/>
    <mergeCell ref="AW3:AW5"/>
    <mergeCell ref="AX3:AX5"/>
    <mergeCell ref="AP3:AP5"/>
    <mergeCell ref="AQ3:AQ5"/>
    <mergeCell ref="AR3:AR5"/>
    <mergeCell ref="AT3:AT5"/>
    <mergeCell ref="AP2:AR2"/>
    <mergeCell ref="AS2:AS5"/>
    <mergeCell ref="AT2:AX2"/>
    <mergeCell ref="F8:F11"/>
    <mergeCell ref="F12:F15"/>
    <mergeCell ref="G12:G15"/>
    <mergeCell ref="H12:H15"/>
    <mergeCell ref="I12:I15"/>
    <mergeCell ref="B8:B11"/>
    <mergeCell ref="C8:C11"/>
    <mergeCell ref="D8:D11"/>
    <mergeCell ref="E8:E11"/>
    <mergeCell ref="B12:B15"/>
    <mergeCell ref="C12:C15"/>
    <mergeCell ref="D12:D15"/>
    <mergeCell ref="E12:E15"/>
    <mergeCell ref="J8:J11"/>
    <mergeCell ref="J12:J15"/>
    <mergeCell ref="K8:K11"/>
    <mergeCell ref="K12:K15"/>
    <mergeCell ref="L8:L11"/>
    <mergeCell ref="L12:L15"/>
    <mergeCell ref="I8:I11"/>
    <mergeCell ref="H8:H11"/>
    <mergeCell ref="G8:G11"/>
    <mergeCell ref="R8:R11"/>
    <mergeCell ref="S8:S11"/>
    <mergeCell ref="T8:T11"/>
    <mergeCell ref="U8:U11"/>
    <mergeCell ref="V8:V11"/>
    <mergeCell ref="M12:M15"/>
    <mergeCell ref="N12:N15"/>
    <mergeCell ref="O12:O15"/>
    <mergeCell ref="P12:P15"/>
    <mergeCell ref="Q12:Q15"/>
    <mergeCell ref="M8:M11"/>
    <mergeCell ref="N8:N11"/>
    <mergeCell ref="O8:O11"/>
    <mergeCell ref="P8:P11"/>
    <mergeCell ref="Q8:Q11"/>
    <mergeCell ref="R12:R15"/>
    <mergeCell ref="S12:S15"/>
    <mergeCell ref="T12:T15"/>
    <mergeCell ref="U12:U15"/>
    <mergeCell ref="V12:V15"/>
    <mergeCell ref="W12:W15"/>
    <mergeCell ref="X12:X15"/>
    <mergeCell ref="Y12:Y15"/>
    <mergeCell ref="Z12:Z15"/>
    <mergeCell ref="AA12:AA15"/>
    <mergeCell ref="AA8:AA11"/>
    <mergeCell ref="AB8:AB11"/>
    <mergeCell ref="AC8:AC11"/>
    <mergeCell ref="AD8:AD11"/>
    <mergeCell ref="W8:W11"/>
    <mergeCell ref="X8:X11"/>
    <mergeCell ref="Y8:Y11"/>
    <mergeCell ref="Z8:Z11"/>
    <mergeCell ref="AE12:AE15"/>
    <mergeCell ref="AF12:AF15"/>
    <mergeCell ref="AG12:AG15"/>
    <mergeCell ref="AH12:AH15"/>
    <mergeCell ref="AI12:AI15"/>
    <mergeCell ref="AJ12:AJ15"/>
    <mergeCell ref="AK12:AK15"/>
    <mergeCell ref="AL12:AL15"/>
    <mergeCell ref="AE8:AE11"/>
    <mergeCell ref="AF8:AF11"/>
    <mergeCell ref="AG8:AG11"/>
    <mergeCell ref="AH8:AH11"/>
    <mergeCell ref="AI8:AI11"/>
    <mergeCell ref="A8:A11"/>
    <mergeCell ref="A12:A15"/>
    <mergeCell ref="AX8:AX11"/>
    <mergeCell ref="AT12:AT15"/>
    <mergeCell ref="AU12:AU15"/>
    <mergeCell ref="AV12:AV15"/>
    <mergeCell ref="AW12:AW15"/>
    <mergeCell ref="AX12:AX15"/>
    <mergeCell ref="AT8:AT11"/>
    <mergeCell ref="AU8:AU11"/>
    <mergeCell ref="AV8:AV11"/>
    <mergeCell ref="AW8:AW11"/>
    <mergeCell ref="AO12:AO15"/>
    <mergeCell ref="AM12:AM15"/>
    <mergeCell ref="AN12:AN15"/>
    <mergeCell ref="AM8:AM11"/>
    <mergeCell ref="AN8:AN11"/>
    <mergeCell ref="AO8:AO11"/>
    <mergeCell ref="AJ8:AJ11"/>
    <mergeCell ref="AK8:AK11"/>
    <mergeCell ref="AL8:AL11"/>
    <mergeCell ref="AB12:AB15"/>
    <mergeCell ref="AC12:AC15"/>
    <mergeCell ref="AD12:AD15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8"/>
  <sheetViews>
    <sheetView tabSelected="1" workbookViewId="0">
      <pane xSplit="5" topLeftCell="F1" activePane="topRight" state="frozen"/>
      <selection pane="topRight" activeCell="AB16" sqref="AB16"/>
    </sheetView>
  </sheetViews>
  <sheetFormatPr defaultRowHeight="15" x14ac:dyDescent="0.25"/>
  <cols>
    <col min="1" max="1" width="4" customWidth="1"/>
    <col min="2" max="2" width="19.7109375" customWidth="1"/>
    <col min="3" max="3" width="22.28515625" customWidth="1"/>
    <col min="4" max="4" width="12.140625" customWidth="1"/>
    <col min="5" max="5" width="30.7109375" customWidth="1"/>
  </cols>
  <sheetData>
    <row r="1" spans="1:105" ht="15" customHeight="1" x14ac:dyDescent="0.25">
      <c r="A1" s="84" t="s">
        <v>0</v>
      </c>
      <c r="B1" s="86" t="s">
        <v>68</v>
      </c>
      <c r="C1" s="63" t="s">
        <v>69</v>
      </c>
      <c r="D1" s="89" t="s">
        <v>71</v>
      </c>
      <c r="E1" s="84" t="s">
        <v>1</v>
      </c>
      <c r="F1" s="92" t="s">
        <v>3</v>
      </c>
      <c r="G1" s="92" t="s">
        <v>4</v>
      </c>
      <c r="H1" s="69" t="s">
        <v>5</v>
      </c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5"/>
      <c r="AH1" s="69" t="s">
        <v>6</v>
      </c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5"/>
    </row>
    <row r="2" spans="1:105" ht="15" customHeight="1" x14ac:dyDescent="0.25">
      <c r="A2" s="84"/>
      <c r="B2" s="87"/>
      <c r="C2" s="64"/>
      <c r="D2" s="90"/>
      <c r="E2" s="84"/>
      <c r="F2" s="93"/>
      <c r="G2" s="93"/>
      <c r="H2" s="72" t="s">
        <v>7</v>
      </c>
      <c r="I2" s="97" t="s">
        <v>4</v>
      </c>
      <c r="J2" s="72" t="s">
        <v>8</v>
      </c>
      <c r="K2" s="97" t="s">
        <v>4</v>
      </c>
      <c r="L2" s="92" t="s">
        <v>9</v>
      </c>
      <c r="M2" s="97" t="s">
        <v>4</v>
      </c>
      <c r="N2" s="72" t="s">
        <v>10</v>
      </c>
      <c r="O2" s="97" t="s">
        <v>4</v>
      </c>
      <c r="P2" s="92" t="s">
        <v>11</v>
      </c>
      <c r="Q2" s="97" t="s">
        <v>4</v>
      </c>
      <c r="R2" s="69" t="s">
        <v>12</v>
      </c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5"/>
      <c r="AH2" s="72" t="s">
        <v>13</v>
      </c>
      <c r="AI2" s="97" t="s">
        <v>4</v>
      </c>
      <c r="AJ2" s="69" t="s">
        <v>14</v>
      </c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5"/>
      <c r="AX2" s="72" t="s">
        <v>15</v>
      </c>
      <c r="AY2" s="97" t="s">
        <v>4</v>
      </c>
      <c r="AZ2" s="108" t="s">
        <v>16</v>
      </c>
      <c r="BA2" s="109"/>
      <c r="BB2" s="109"/>
      <c r="BC2" s="109"/>
      <c r="BD2" s="109"/>
      <c r="BE2" s="109"/>
      <c r="BF2" s="109"/>
      <c r="BG2" s="109"/>
      <c r="BH2" s="109"/>
      <c r="BI2" s="110"/>
      <c r="BJ2" s="102" t="s">
        <v>17</v>
      </c>
      <c r="BK2" s="97" t="s">
        <v>4</v>
      </c>
      <c r="BL2" s="105" t="s">
        <v>18</v>
      </c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7"/>
      <c r="CF2" s="102" t="s">
        <v>19</v>
      </c>
      <c r="CG2" s="97" t="s">
        <v>4</v>
      </c>
      <c r="CH2" s="105" t="s">
        <v>20</v>
      </c>
      <c r="CI2" s="106"/>
      <c r="CJ2" s="106"/>
      <c r="CK2" s="106"/>
      <c r="CL2" s="106"/>
      <c r="CM2" s="106"/>
      <c r="CN2" s="106"/>
      <c r="CO2" s="107"/>
      <c r="CP2" s="102" t="s">
        <v>21</v>
      </c>
      <c r="CQ2" s="97" t="s">
        <v>4</v>
      </c>
      <c r="CR2" s="102" t="s">
        <v>22</v>
      </c>
      <c r="CS2" s="97" t="s">
        <v>4</v>
      </c>
      <c r="CT2" s="102" t="s">
        <v>23</v>
      </c>
      <c r="CU2" s="97" t="s">
        <v>4</v>
      </c>
      <c r="CV2" s="102" t="s">
        <v>24</v>
      </c>
      <c r="CW2" s="97" t="s">
        <v>4</v>
      </c>
      <c r="CX2" s="102" t="s">
        <v>25</v>
      </c>
      <c r="CY2" s="97" t="s">
        <v>4</v>
      </c>
      <c r="CZ2" s="102" t="s">
        <v>26</v>
      </c>
      <c r="DA2" s="97" t="s">
        <v>4</v>
      </c>
    </row>
    <row r="3" spans="1:105" x14ac:dyDescent="0.25">
      <c r="A3" s="84"/>
      <c r="B3" s="87"/>
      <c r="C3" s="64"/>
      <c r="D3" s="90"/>
      <c r="E3" s="84"/>
      <c r="F3" s="93"/>
      <c r="G3" s="93"/>
      <c r="H3" s="95"/>
      <c r="I3" s="98"/>
      <c r="J3" s="95"/>
      <c r="K3" s="98"/>
      <c r="L3" s="93"/>
      <c r="M3" s="98"/>
      <c r="N3" s="95"/>
      <c r="O3" s="98"/>
      <c r="P3" s="93"/>
      <c r="Q3" s="98"/>
      <c r="R3" s="72" t="s">
        <v>27</v>
      </c>
      <c r="S3" s="97" t="s">
        <v>4</v>
      </c>
      <c r="T3" s="72" t="s">
        <v>28</v>
      </c>
      <c r="U3" s="97" t="s">
        <v>4</v>
      </c>
      <c r="V3" s="100" t="s">
        <v>29</v>
      </c>
      <c r="W3" s="100" t="s">
        <v>4</v>
      </c>
      <c r="X3" s="69" t="s">
        <v>30</v>
      </c>
      <c r="Y3" s="70"/>
      <c r="Z3" s="70"/>
      <c r="AA3" s="70"/>
      <c r="AB3" s="70"/>
      <c r="AC3" s="75"/>
      <c r="AD3" s="100" t="s">
        <v>31</v>
      </c>
      <c r="AE3" s="97" t="s">
        <v>4</v>
      </c>
      <c r="AF3" s="100" t="s">
        <v>32</v>
      </c>
      <c r="AG3" s="97" t="s">
        <v>4</v>
      </c>
      <c r="AH3" s="95"/>
      <c r="AI3" s="98"/>
      <c r="AJ3" s="72" t="s">
        <v>33</v>
      </c>
      <c r="AK3" s="97" t="s">
        <v>4</v>
      </c>
      <c r="AL3" s="69" t="s">
        <v>34</v>
      </c>
      <c r="AM3" s="70"/>
      <c r="AN3" s="70"/>
      <c r="AO3" s="75"/>
      <c r="AP3" s="72" t="s">
        <v>35</v>
      </c>
      <c r="AQ3" s="97" t="s">
        <v>4</v>
      </c>
      <c r="AR3" s="69" t="s">
        <v>36</v>
      </c>
      <c r="AS3" s="70"/>
      <c r="AT3" s="70"/>
      <c r="AU3" s="75"/>
      <c r="AV3" s="72" t="s">
        <v>37</v>
      </c>
      <c r="AW3" s="97" t="s">
        <v>4</v>
      </c>
      <c r="AX3" s="95"/>
      <c r="AY3" s="98"/>
      <c r="AZ3" s="72" t="s">
        <v>38</v>
      </c>
      <c r="BA3" s="97" t="s">
        <v>4</v>
      </c>
      <c r="BB3" s="72" t="s">
        <v>39</v>
      </c>
      <c r="BC3" s="97" t="s">
        <v>4</v>
      </c>
      <c r="BD3" s="72" t="s">
        <v>40</v>
      </c>
      <c r="BE3" s="97" t="s">
        <v>4</v>
      </c>
      <c r="BF3" s="72" t="s">
        <v>41</v>
      </c>
      <c r="BG3" s="97" t="s">
        <v>4</v>
      </c>
      <c r="BH3" s="111" t="s">
        <v>560</v>
      </c>
      <c r="BI3" s="97" t="s">
        <v>4</v>
      </c>
      <c r="BJ3" s="103"/>
      <c r="BK3" s="98"/>
      <c r="BL3" s="102" t="s">
        <v>42</v>
      </c>
      <c r="BM3" s="97" t="s">
        <v>4</v>
      </c>
      <c r="BN3" s="105" t="s">
        <v>43</v>
      </c>
      <c r="BO3" s="106"/>
      <c r="BP3" s="106"/>
      <c r="BQ3" s="106"/>
      <c r="BR3" s="106"/>
      <c r="BS3" s="106"/>
      <c r="BT3" s="106"/>
      <c r="BU3" s="107"/>
      <c r="BV3" s="102" t="s">
        <v>35</v>
      </c>
      <c r="BW3" s="97" t="s">
        <v>4</v>
      </c>
      <c r="BX3" s="105" t="s">
        <v>44</v>
      </c>
      <c r="BY3" s="106"/>
      <c r="BZ3" s="106"/>
      <c r="CA3" s="106"/>
      <c r="CB3" s="106"/>
      <c r="CC3" s="106"/>
      <c r="CD3" s="106"/>
      <c r="CE3" s="107"/>
      <c r="CF3" s="103"/>
      <c r="CG3" s="98"/>
      <c r="CH3" s="102" t="s">
        <v>45</v>
      </c>
      <c r="CI3" s="97" t="s">
        <v>4</v>
      </c>
      <c r="CJ3" s="102" t="s">
        <v>46</v>
      </c>
      <c r="CK3" s="97" t="s">
        <v>4</v>
      </c>
      <c r="CL3" s="102" t="s">
        <v>47</v>
      </c>
      <c r="CM3" s="97" t="s">
        <v>4</v>
      </c>
      <c r="CN3" s="102" t="s">
        <v>48</v>
      </c>
      <c r="CO3" s="97" t="s">
        <v>4</v>
      </c>
      <c r="CP3" s="103"/>
      <c r="CQ3" s="98"/>
      <c r="CR3" s="103"/>
      <c r="CS3" s="98"/>
      <c r="CT3" s="103"/>
      <c r="CU3" s="98"/>
      <c r="CV3" s="103"/>
      <c r="CW3" s="98"/>
      <c r="CX3" s="103"/>
      <c r="CY3" s="98"/>
      <c r="CZ3" s="103"/>
      <c r="DA3" s="98"/>
    </row>
    <row r="4" spans="1:105" ht="51" x14ac:dyDescent="0.25">
      <c r="A4" s="84"/>
      <c r="B4" s="88"/>
      <c r="C4" s="66"/>
      <c r="D4" s="91"/>
      <c r="E4" s="84"/>
      <c r="F4" s="94"/>
      <c r="G4" s="94"/>
      <c r="H4" s="96"/>
      <c r="I4" s="99"/>
      <c r="J4" s="96"/>
      <c r="K4" s="99"/>
      <c r="L4" s="94"/>
      <c r="M4" s="99"/>
      <c r="N4" s="96"/>
      <c r="O4" s="99"/>
      <c r="P4" s="94"/>
      <c r="Q4" s="99"/>
      <c r="R4" s="96"/>
      <c r="S4" s="99"/>
      <c r="T4" s="96"/>
      <c r="U4" s="99"/>
      <c r="V4" s="101"/>
      <c r="W4" s="101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101"/>
      <c r="AE4" s="99"/>
      <c r="AF4" s="101"/>
      <c r="AG4" s="99"/>
      <c r="AH4" s="96"/>
      <c r="AI4" s="99"/>
      <c r="AJ4" s="96"/>
      <c r="AK4" s="99"/>
      <c r="AL4" s="4" t="s">
        <v>50</v>
      </c>
      <c r="AM4" s="5" t="s">
        <v>4</v>
      </c>
      <c r="AN4" s="4" t="s">
        <v>51</v>
      </c>
      <c r="AO4" s="5" t="s">
        <v>4</v>
      </c>
      <c r="AP4" s="96"/>
      <c r="AQ4" s="99"/>
      <c r="AR4" s="4" t="s">
        <v>50</v>
      </c>
      <c r="AS4" s="5" t="s">
        <v>4</v>
      </c>
      <c r="AT4" s="4" t="s">
        <v>51</v>
      </c>
      <c r="AU4" s="5" t="s">
        <v>4</v>
      </c>
      <c r="AV4" s="96"/>
      <c r="AW4" s="99"/>
      <c r="AX4" s="96"/>
      <c r="AY4" s="99"/>
      <c r="AZ4" s="96"/>
      <c r="BA4" s="99"/>
      <c r="BB4" s="96"/>
      <c r="BC4" s="99"/>
      <c r="BD4" s="96"/>
      <c r="BE4" s="99"/>
      <c r="BF4" s="96"/>
      <c r="BG4" s="99"/>
      <c r="BH4" s="111"/>
      <c r="BI4" s="99"/>
      <c r="BJ4" s="104"/>
      <c r="BK4" s="99"/>
      <c r="BL4" s="104"/>
      <c r="BM4" s="99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104"/>
      <c r="BW4" s="99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104"/>
      <c r="CG4" s="99"/>
      <c r="CH4" s="104"/>
      <c r="CI4" s="99"/>
      <c r="CJ4" s="104"/>
      <c r="CK4" s="99"/>
      <c r="CL4" s="104"/>
      <c r="CM4" s="99"/>
      <c r="CN4" s="104"/>
      <c r="CO4" s="99"/>
      <c r="CP4" s="104"/>
      <c r="CQ4" s="99"/>
      <c r="CR4" s="104"/>
      <c r="CS4" s="99"/>
      <c r="CT4" s="104"/>
      <c r="CU4" s="99"/>
      <c r="CV4" s="104"/>
      <c r="CW4" s="99"/>
      <c r="CX4" s="104"/>
      <c r="CY4" s="99"/>
      <c r="CZ4" s="104"/>
      <c r="DA4" s="99"/>
    </row>
    <row r="5" spans="1:105" x14ac:dyDescent="0.25">
      <c r="A5" s="3"/>
      <c r="B5" s="3"/>
      <c r="C5" s="3"/>
      <c r="D5" s="3"/>
      <c r="E5" s="3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33">
        <v>1</v>
      </c>
      <c r="B6" s="33" t="s">
        <v>1136</v>
      </c>
      <c r="C6" s="33" t="s">
        <v>1128</v>
      </c>
      <c r="D6" s="34" t="s">
        <v>298</v>
      </c>
      <c r="E6" s="35" t="s">
        <v>1137</v>
      </c>
      <c r="F6" s="36">
        <f>L6+P6</f>
        <v>21</v>
      </c>
      <c r="G6" s="36">
        <f>M6+Q6</f>
        <v>400</v>
      </c>
      <c r="H6" s="37">
        <v>7</v>
      </c>
      <c r="I6" s="37">
        <v>223</v>
      </c>
      <c r="J6" s="37">
        <v>7</v>
      </c>
      <c r="K6" s="37">
        <v>122</v>
      </c>
      <c r="L6" s="37">
        <v>0</v>
      </c>
      <c r="M6" s="37">
        <v>0</v>
      </c>
      <c r="N6" s="37">
        <v>0</v>
      </c>
      <c r="O6" s="37">
        <v>0</v>
      </c>
      <c r="P6" s="38">
        <f>V6+AD6+AF6</f>
        <v>21</v>
      </c>
      <c r="Q6" s="47">
        <f>W6+AE6+AG6</f>
        <v>400</v>
      </c>
      <c r="R6" s="37">
        <v>7</v>
      </c>
      <c r="S6" s="37">
        <v>223</v>
      </c>
      <c r="T6" s="37">
        <v>7</v>
      </c>
      <c r="U6" s="37">
        <v>122</v>
      </c>
      <c r="V6" s="40">
        <f t="shared" ref="V6:W7" si="0">AH6+AX6+BJ6+CF6+CP6+CR6+CT6+CV6+CX6+CZ6</f>
        <v>8</v>
      </c>
      <c r="W6" s="40">
        <f t="shared" si="0"/>
        <v>71</v>
      </c>
      <c r="X6" s="37">
        <v>2</v>
      </c>
      <c r="Y6" s="37">
        <v>19</v>
      </c>
      <c r="Z6" s="37">
        <v>1</v>
      </c>
      <c r="AA6" s="37">
        <v>10</v>
      </c>
      <c r="AB6" s="37">
        <v>0</v>
      </c>
      <c r="AC6" s="37">
        <v>0</v>
      </c>
      <c r="AD6" s="37">
        <v>0</v>
      </c>
      <c r="AE6" s="37">
        <v>0</v>
      </c>
      <c r="AF6" s="37">
        <v>13</v>
      </c>
      <c r="AG6" s="37">
        <v>329</v>
      </c>
      <c r="AH6" s="37">
        <v>3</v>
      </c>
      <c r="AI6" s="37">
        <v>21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3</v>
      </c>
      <c r="AW6" s="37">
        <v>21</v>
      </c>
      <c r="AX6" s="37">
        <v>1</v>
      </c>
      <c r="AY6" s="37">
        <v>6</v>
      </c>
      <c r="AZ6" s="37">
        <v>0</v>
      </c>
      <c r="BA6" s="37">
        <v>0</v>
      </c>
      <c r="BB6" s="37">
        <v>0</v>
      </c>
      <c r="BC6" s="37">
        <v>0</v>
      </c>
      <c r="BD6" s="37">
        <v>1</v>
      </c>
      <c r="BE6" s="37">
        <v>6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0</v>
      </c>
      <c r="CB6" s="37">
        <v>0</v>
      </c>
      <c r="CC6" s="37">
        <v>0</v>
      </c>
      <c r="CD6" s="37">
        <v>0</v>
      </c>
      <c r="CE6" s="37">
        <v>0</v>
      </c>
      <c r="CF6" s="37">
        <v>3</v>
      </c>
      <c r="CG6" s="37">
        <v>34</v>
      </c>
      <c r="CH6" s="37">
        <v>0</v>
      </c>
      <c r="CI6" s="37">
        <v>0</v>
      </c>
      <c r="CJ6" s="37">
        <v>0</v>
      </c>
      <c r="CK6" s="37">
        <v>0</v>
      </c>
      <c r="CL6" s="37">
        <v>0</v>
      </c>
      <c r="CM6" s="37">
        <v>0</v>
      </c>
      <c r="CN6" s="37">
        <v>3</v>
      </c>
      <c r="CO6" s="37">
        <v>34</v>
      </c>
      <c r="CP6" s="37">
        <v>0</v>
      </c>
      <c r="CQ6" s="37">
        <v>0</v>
      </c>
      <c r="CR6" s="37">
        <v>0</v>
      </c>
      <c r="CS6" s="37">
        <v>0</v>
      </c>
      <c r="CT6" s="37">
        <v>1</v>
      </c>
      <c r="CU6" s="37">
        <v>10</v>
      </c>
      <c r="CV6" s="37">
        <v>0</v>
      </c>
      <c r="CW6" s="37">
        <v>0</v>
      </c>
      <c r="CX6" s="37">
        <v>0</v>
      </c>
      <c r="CY6" s="37">
        <v>0</v>
      </c>
      <c r="CZ6" s="40">
        <v>0</v>
      </c>
      <c r="DA6" s="40">
        <v>0</v>
      </c>
    </row>
    <row r="7" spans="1:105" x14ac:dyDescent="0.25">
      <c r="A7" s="33">
        <v>2</v>
      </c>
      <c r="B7" s="33" t="s">
        <v>1136</v>
      </c>
      <c r="C7" s="33" t="s">
        <v>1130</v>
      </c>
      <c r="D7" s="34" t="s">
        <v>318</v>
      </c>
      <c r="E7" s="35" t="s">
        <v>1138</v>
      </c>
      <c r="F7" s="39">
        <v>10</v>
      </c>
      <c r="G7" s="39">
        <v>160</v>
      </c>
      <c r="H7" s="37">
        <v>7</v>
      </c>
      <c r="I7" s="37">
        <v>60</v>
      </c>
      <c r="J7" s="37">
        <v>1</v>
      </c>
      <c r="K7" s="37">
        <v>78</v>
      </c>
      <c r="L7" s="37">
        <v>1</v>
      </c>
      <c r="M7" s="37">
        <v>10</v>
      </c>
      <c r="N7" s="37">
        <v>0</v>
      </c>
      <c r="O7" s="37">
        <v>0</v>
      </c>
      <c r="P7" s="41">
        <f>V7+AD7+AF7</f>
        <v>9</v>
      </c>
      <c r="Q7" s="40">
        <f>W7+AE7+AG7</f>
        <v>150</v>
      </c>
      <c r="R7" s="37">
        <v>7</v>
      </c>
      <c r="S7" s="37">
        <v>60</v>
      </c>
      <c r="T7" s="37">
        <v>1</v>
      </c>
      <c r="U7" s="37">
        <v>78</v>
      </c>
      <c r="V7" s="40">
        <f t="shared" si="0"/>
        <v>6</v>
      </c>
      <c r="W7" s="40">
        <f t="shared" si="0"/>
        <v>52</v>
      </c>
      <c r="X7" s="37">
        <v>5</v>
      </c>
      <c r="Y7" s="37">
        <v>40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3</v>
      </c>
      <c r="AG7" s="37">
        <v>98</v>
      </c>
      <c r="AH7" s="37">
        <v>2</v>
      </c>
      <c r="AI7" s="37">
        <v>22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2</v>
      </c>
      <c r="AW7" s="37">
        <v>22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37">
        <v>0</v>
      </c>
      <c r="BW7" s="37">
        <v>0</v>
      </c>
      <c r="BX7" s="37">
        <v>0</v>
      </c>
      <c r="BY7" s="37">
        <v>0</v>
      </c>
      <c r="BZ7" s="37">
        <v>0</v>
      </c>
      <c r="CA7" s="37">
        <v>0</v>
      </c>
      <c r="CB7" s="37">
        <v>0</v>
      </c>
      <c r="CC7" s="37">
        <v>0</v>
      </c>
      <c r="CD7" s="37">
        <v>0</v>
      </c>
      <c r="CE7" s="37">
        <v>0</v>
      </c>
      <c r="CF7" s="37">
        <v>2</v>
      </c>
      <c r="CG7" s="37">
        <v>20</v>
      </c>
      <c r="CH7" s="37">
        <v>0</v>
      </c>
      <c r="CI7" s="37">
        <v>0</v>
      </c>
      <c r="CJ7" s="37">
        <v>0</v>
      </c>
      <c r="CK7" s="37">
        <v>0</v>
      </c>
      <c r="CL7" s="37">
        <v>0</v>
      </c>
      <c r="CM7" s="37">
        <v>0</v>
      </c>
      <c r="CN7" s="37">
        <v>2</v>
      </c>
      <c r="CO7" s="37">
        <v>20</v>
      </c>
      <c r="CP7" s="37">
        <v>0</v>
      </c>
      <c r="CQ7" s="37">
        <v>0</v>
      </c>
      <c r="CR7" s="37">
        <v>1</v>
      </c>
      <c r="CS7" s="37">
        <v>5</v>
      </c>
      <c r="CT7" s="37">
        <v>1</v>
      </c>
      <c r="CU7" s="37">
        <v>5</v>
      </c>
      <c r="CV7" s="37">
        <v>0</v>
      </c>
      <c r="CW7" s="37">
        <v>0</v>
      </c>
      <c r="CX7" s="37">
        <v>0</v>
      </c>
      <c r="CY7" s="37">
        <v>0</v>
      </c>
      <c r="CZ7" s="37">
        <v>0</v>
      </c>
      <c r="DA7" s="37">
        <v>0</v>
      </c>
    </row>
    <row r="8" spans="1:105" x14ac:dyDescent="0.25">
      <c r="A8" s="28"/>
      <c r="B8" s="28"/>
      <c r="C8" s="28"/>
      <c r="D8" s="13"/>
      <c r="E8" s="13"/>
      <c r="F8" s="42">
        <f>F6+F7</f>
        <v>31</v>
      </c>
      <c r="G8" s="43">
        <f>SUM(G5:G7)</f>
        <v>560</v>
      </c>
      <c r="H8" s="43">
        <f t="shared" ref="H8:Y8" si="1">SUM(H6:H7)</f>
        <v>14</v>
      </c>
      <c r="I8" s="42">
        <f t="shared" si="1"/>
        <v>283</v>
      </c>
      <c r="J8" s="43">
        <f t="shared" si="1"/>
        <v>8</v>
      </c>
      <c r="K8" s="43">
        <f t="shared" si="1"/>
        <v>200</v>
      </c>
      <c r="L8" s="42">
        <f t="shared" si="1"/>
        <v>1</v>
      </c>
      <c r="M8" s="43">
        <f t="shared" si="1"/>
        <v>10</v>
      </c>
      <c r="N8" s="43">
        <f t="shared" si="1"/>
        <v>0</v>
      </c>
      <c r="O8" s="43">
        <f t="shared" si="1"/>
        <v>0</v>
      </c>
      <c r="P8" s="42">
        <f t="shared" si="1"/>
        <v>30</v>
      </c>
      <c r="Q8" s="43">
        <f t="shared" si="1"/>
        <v>550</v>
      </c>
      <c r="R8" s="43">
        <f t="shared" si="1"/>
        <v>14</v>
      </c>
      <c r="S8" s="43">
        <f t="shared" si="1"/>
        <v>283</v>
      </c>
      <c r="T8" s="43">
        <f t="shared" si="1"/>
        <v>8</v>
      </c>
      <c r="U8" s="43">
        <f t="shared" si="1"/>
        <v>200</v>
      </c>
      <c r="V8" s="43">
        <f t="shared" si="1"/>
        <v>14</v>
      </c>
      <c r="W8" s="43">
        <f t="shared" si="1"/>
        <v>123</v>
      </c>
      <c r="X8" s="43">
        <f t="shared" si="1"/>
        <v>7</v>
      </c>
      <c r="Y8" s="43">
        <f t="shared" si="1"/>
        <v>59</v>
      </c>
      <c r="Z8" s="43">
        <f>Z6+Z7</f>
        <v>1</v>
      </c>
      <c r="AA8" s="43">
        <f t="shared" ref="AA8:CL8" si="2">SUM(AA6:AA7)</f>
        <v>10</v>
      </c>
      <c r="AB8" s="43">
        <f t="shared" si="2"/>
        <v>0</v>
      </c>
      <c r="AC8" s="43">
        <f t="shared" si="2"/>
        <v>0</v>
      </c>
      <c r="AD8" s="43">
        <f t="shared" si="2"/>
        <v>0</v>
      </c>
      <c r="AE8" s="43">
        <f t="shared" si="2"/>
        <v>0</v>
      </c>
      <c r="AF8" s="43">
        <f t="shared" si="2"/>
        <v>16</v>
      </c>
      <c r="AG8" s="43">
        <f t="shared" si="2"/>
        <v>427</v>
      </c>
      <c r="AH8" s="43">
        <f t="shared" si="2"/>
        <v>5</v>
      </c>
      <c r="AI8" s="43">
        <f t="shared" si="2"/>
        <v>43</v>
      </c>
      <c r="AJ8" s="43">
        <f t="shared" si="2"/>
        <v>0</v>
      </c>
      <c r="AK8" s="43">
        <f t="shared" si="2"/>
        <v>0</v>
      </c>
      <c r="AL8" s="43">
        <f t="shared" si="2"/>
        <v>0</v>
      </c>
      <c r="AM8" s="43">
        <f t="shared" si="2"/>
        <v>0</v>
      </c>
      <c r="AN8" s="43">
        <f t="shared" si="2"/>
        <v>0</v>
      </c>
      <c r="AO8" s="43">
        <f t="shared" si="2"/>
        <v>0</v>
      </c>
      <c r="AP8" s="43">
        <f t="shared" si="2"/>
        <v>0</v>
      </c>
      <c r="AQ8" s="43">
        <f t="shared" si="2"/>
        <v>0</v>
      </c>
      <c r="AR8" s="43">
        <f t="shared" si="2"/>
        <v>0</v>
      </c>
      <c r="AS8" s="43">
        <f t="shared" si="2"/>
        <v>0</v>
      </c>
      <c r="AT8" s="43">
        <f t="shared" si="2"/>
        <v>0</v>
      </c>
      <c r="AU8" s="43">
        <f t="shared" si="2"/>
        <v>0</v>
      </c>
      <c r="AV8" s="43">
        <f t="shared" si="2"/>
        <v>5</v>
      </c>
      <c r="AW8" s="43">
        <f t="shared" si="2"/>
        <v>43</v>
      </c>
      <c r="AX8" s="43">
        <f t="shared" si="2"/>
        <v>1</v>
      </c>
      <c r="AY8" s="43">
        <f t="shared" si="2"/>
        <v>6</v>
      </c>
      <c r="AZ8" s="43">
        <f t="shared" si="2"/>
        <v>0</v>
      </c>
      <c r="BA8" s="43">
        <f t="shared" si="2"/>
        <v>0</v>
      </c>
      <c r="BB8" s="43">
        <f t="shared" si="2"/>
        <v>0</v>
      </c>
      <c r="BC8" s="43">
        <f t="shared" si="2"/>
        <v>0</v>
      </c>
      <c r="BD8" s="43">
        <f t="shared" si="2"/>
        <v>1</v>
      </c>
      <c r="BE8" s="43">
        <f t="shared" si="2"/>
        <v>6</v>
      </c>
      <c r="BF8" s="43">
        <f t="shared" si="2"/>
        <v>0</v>
      </c>
      <c r="BG8" s="43">
        <f t="shared" si="2"/>
        <v>0</v>
      </c>
      <c r="BH8" s="43">
        <f t="shared" si="2"/>
        <v>0</v>
      </c>
      <c r="BI8" s="43">
        <f t="shared" si="2"/>
        <v>0</v>
      </c>
      <c r="BJ8" s="43">
        <f t="shared" si="2"/>
        <v>0</v>
      </c>
      <c r="BK8" s="43">
        <f t="shared" si="2"/>
        <v>0</v>
      </c>
      <c r="BL8" s="43">
        <f t="shared" si="2"/>
        <v>0</v>
      </c>
      <c r="BM8" s="43">
        <f t="shared" si="2"/>
        <v>0</v>
      </c>
      <c r="BN8" s="43">
        <f t="shared" si="2"/>
        <v>0</v>
      </c>
      <c r="BO8" s="43">
        <f t="shared" si="2"/>
        <v>0</v>
      </c>
      <c r="BP8" s="43">
        <f t="shared" si="2"/>
        <v>0</v>
      </c>
      <c r="BQ8" s="43">
        <f t="shared" si="2"/>
        <v>0</v>
      </c>
      <c r="BR8" s="43">
        <f t="shared" si="2"/>
        <v>0</v>
      </c>
      <c r="BS8" s="43">
        <f t="shared" si="2"/>
        <v>0</v>
      </c>
      <c r="BT8" s="43">
        <f t="shared" si="2"/>
        <v>0</v>
      </c>
      <c r="BU8" s="43">
        <f t="shared" si="2"/>
        <v>0</v>
      </c>
      <c r="BV8" s="43">
        <f t="shared" si="2"/>
        <v>0</v>
      </c>
      <c r="BW8" s="43">
        <f t="shared" si="2"/>
        <v>0</v>
      </c>
      <c r="BX8" s="43">
        <f t="shared" si="2"/>
        <v>0</v>
      </c>
      <c r="BY8" s="43">
        <f t="shared" si="2"/>
        <v>0</v>
      </c>
      <c r="BZ8" s="43">
        <f t="shared" si="2"/>
        <v>0</v>
      </c>
      <c r="CA8" s="43">
        <f t="shared" si="2"/>
        <v>0</v>
      </c>
      <c r="CB8" s="43">
        <f t="shared" si="2"/>
        <v>0</v>
      </c>
      <c r="CC8" s="43">
        <f t="shared" si="2"/>
        <v>0</v>
      </c>
      <c r="CD8" s="43">
        <f t="shared" si="2"/>
        <v>0</v>
      </c>
      <c r="CE8" s="43">
        <f t="shared" si="2"/>
        <v>0</v>
      </c>
      <c r="CF8" s="43">
        <f t="shared" si="2"/>
        <v>5</v>
      </c>
      <c r="CG8" s="43">
        <f t="shared" si="2"/>
        <v>54</v>
      </c>
      <c r="CH8" s="43">
        <f t="shared" si="2"/>
        <v>0</v>
      </c>
      <c r="CI8" s="43">
        <f t="shared" si="2"/>
        <v>0</v>
      </c>
      <c r="CJ8" s="43">
        <f t="shared" si="2"/>
        <v>0</v>
      </c>
      <c r="CK8" s="43">
        <f t="shared" si="2"/>
        <v>0</v>
      </c>
      <c r="CL8" s="43">
        <f t="shared" si="2"/>
        <v>0</v>
      </c>
      <c r="CM8" s="43">
        <f t="shared" ref="CM8:DA8" si="3">SUM(CM6:CM7)</f>
        <v>0</v>
      </c>
      <c r="CN8" s="43">
        <f t="shared" si="3"/>
        <v>5</v>
      </c>
      <c r="CO8" s="43">
        <f t="shared" si="3"/>
        <v>54</v>
      </c>
      <c r="CP8" s="43">
        <f t="shared" si="3"/>
        <v>0</v>
      </c>
      <c r="CQ8" s="43">
        <f t="shared" si="3"/>
        <v>0</v>
      </c>
      <c r="CR8" s="43">
        <f t="shared" si="3"/>
        <v>1</v>
      </c>
      <c r="CS8" s="43">
        <f t="shared" si="3"/>
        <v>5</v>
      </c>
      <c r="CT8" s="43">
        <f t="shared" si="3"/>
        <v>2</v>
      </c>
      <c r="CU8" s="43">
        <f t="shared" si="3"/>
        <v>15</v>
      </c>
      <c r="CV8" s="43">
        <f t="shared" si="3"/>
        <v>0</v>
      </c>
      <c r="CW8" s="43">
        <f t="shared" si="3"/>
        <v>0</v>
      </c>
      <c r="CX8" s="43">
        <f t="shared" si="3"/>
        <v>0</v>
      </c>
      <c r="CY8" s="43">
        <f t="shared" si="3"/>
        <v>0</v>
      </c>
      <c r="CZ8" s="43">
        <f t="shared" si="3"/>
        <v>0</v>
      </c>
      <c r="DA8" s="43">
        <f t="shared" si="3"/>
        <v>0</v>
      </c>
    </row>
  </sheetData>
  <mergeCells count="87"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DA2:DA4"/>
    <mergeCell ref="CU2:CU4"/>
    <mergeCell ref="CV2:CV4"/>
    <mergeCell ref="CW2:CW4"/>
    <mergeCell ref="CX2:CX4"/>
    <mergeCell ref="CY2:CY4"/>
    <mergeCell ref="CZ2:CZ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T3:T4"/>
    <mergeCell ref="U3:U4"/>
    <mergeCell ref="W3:W4"/>
    <mergeCell ref="X3:AC3"/>
    <mergeCell ref="AD3:AD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5"/>
  <sheetViews>
    <sheetView topLeftCell="A13" workbookViewId="0">
      <selection activeCell="G22" sqref="G22"/>
    </sheetView>
  </sheetViews>
  <sheetFormatPr defaultRowHeight="15" x14ac:dyDescent="0.25"/>
  <cols>
    <col min="1" max="1" width="22.140625" customWidth="1"/>
    <col min="2" max="2" width="10.85546875" customWidth="1"/>
    <col min="3" max="3" width="85.140625" style="19" customWidth="1"/>
  </cols>
  <sheetData>
    <row r="1" spans="1:3" x14ac:dyDescent="0.25">
      <c r="A1" s="72" t="s">
        <v>1085</v>
      </c>
      <c r="B1" s="112" t="s">
        <v>591</v>
      </c>
      <c r="C1" s="72" t="s">
        <v>72</v>
      </c>
    </row>
    <row r="2" spans="1:3" x14ac:dyDescent="0.25">
      <c r="A2" s="95"/>
      <c r="B2" s="113"/>
      <c r="C2" s="95"/>
    </row>
    <row r="3" spans="1:3" x14ac:dyDescent="0.25">
      <c r="A3" s="95"/>
      <c r="B3" s="113"/>
      <c r="C3" s="95"/>
    </row>
    <row r="4" spans="1:3" x14ac:dyDescent="0.25">
      <c r="A4" s="96"/>
      <c r="B4" s="114"/>
      <c r="C4" s="96"/>
    </row>
    <row r="5" spans="1:3" x14ac:dyDescent="0.25">
      <c r="A5" s="14" t="s">
        <v>1086</v>
      </c>
      <c r="B5" s="14" t="s">
        <v>592</v>
      </c>
      <c r="C5" s="14" t="s">
        <v>593</v>
      </c>
    </row>
    <row r="6" spans="1:3" x14ac:dyDescent="0.25">
      <c r="A6" s="15" t="s">
        <v>594</v>
      </c>
      <c r="B6" s="15" t="s">
        <v>594</v>
      </c>
      <c r="C6" s="17" t="s">
        <v>594</v>
      </c>
    </row>
    <row r="7" spans="1:3" ht="25.5" x14ac:dyDescent="0.25">
      <c r="A7" s="16" t="s">
        <v>1087</v>
      </c>
      <c r="B7" s="16" t="s">
        <v>306</v>
      </c>
      <c r="C7" s="18" t="s">
        <v>595</v>
      </c>
    </row>
    <row r="8" spans="1:3" ht="25.5" x14ac:dyDescent="0.25">
      <c r="A8" s="16" t="s">
        <v>1087</v>
      </c>
      <c r="B8" s="16" t="s">
        <v>307</v>
      </c>
      <c r="C8" s="18" t="s">
        <v>596</v>
      </c>
    </row>
    <row r="9" spans="1:3" x14ac:dyDescent="0.25">
      <c r="A9" s="16" t="s">
        <v>1087</v>
      </c>
      <c r="B9" s="16" t="s">
        <v>308</v>
      </c>
      <c r="C9" s="18" t="s">
        <v>597</v>
      </c>
    </row>
    <row r="10" spans="1:3" ht="25.5" x14ac:dyDescent="0.25">
      <c r="A10" s="16" t="s">
        <v>1087</v>
      </c>
      <c r="B10" s="16" t="s">
        <v>310</v>
      </c>
      <c r="C10" s="18" t="s">
        <v>598</v>
      </c>
    </row>
    <row r="11" spans="1:3" ht="38.25" x14ac:dyDescent="0.25">
      <c r="A11" s="16" t="s">
        <v>1087</v>
      </c>
      <c r="B11" s="16" t="s">
        <v>312</v>
      </c>
      <c r="C11" s="18" t="s">
        <v>599</v>
      </c>
    </row>
    <row r="12" spans="1:3" ht="38.25" x14ac:dyDescent="0.25">
      <c r="A12" s="16" t="s">
        <v>1087</v>
      </c>
      <c r="B12" s="16" t="s">
        <v>314</v>
      </c>
      <c r="C12" s="18" t="s">
        <v>600</v>
      </c>
    </row>
    <row r="13" spans="1:3" x14ac:dyDescent="0.25">
      <c r="A13" s="16" t="s">
        <v>1088</v>
      </c>
      <c r="B13" s="16" t="s">
        <v>297</v>
      </c>
      <c r="C13" s="18" t="s">
        <v>601</v>
      </c>
    </row>
    <row r="14" spans="1:3" ht="38.25" x14ac:dyDescent="0.25">
      <c r="A14" s="16" t="s">
        <v>1088</v>
      </c>
      <c r="B14" s="16" t="s">
        <v>298</v>
      </c>
      <c r="C14" s="44" t="s">
        <v>602</v>
      </c>
    </row>
    <row r="15" spans="1:3" ht="38.25" x14ac:dyDescent="0.25">
      <c r="A15" s="16" t="s">
        <v>1088</v>
      </c>
      <c r="B15" s="16" t="s">
        <v>299</v>
      </c>
      <c r="C15" s="18" t="s">
        <v>603</v>
      </c>
    </row>
    <row r="16" spans="1:3" x14ac:dyDescent="0.25">
      <c r="A16" s="16" t="s">
        <v>1088</v>
      </c>
      <c r="B16" s="16" t="s">
        <v>300</v>
      </c>
      <c r="C16" s="18" t="s">
        <v>604</v>
      </c>
    </row>
    <row r="17" spans="1:3" ht="25.5" x14ac:dyDescent="0.25">
      <c r="A17" s="16" t="s">
        <v>1088</v>
      </c>
      <c r="B17" s="16" t="s">
        <v>301</v>
      </c>
      <c r="C17" s="18" t="s">
        <v>605</v>
      </c>
    </row>
    <row r="18" spans="1:3" ht="25.5" x14ac:dyDescent="0.25">
      <c r="A18" s="16" t="s">
        <v>1088</v>
      </c>
      <c r="B18" s="16" t="s">
        <v>302</v>
      </c>
      <c r="C18" s="18" t="s">
        <v>606</v>
      </c>
    </row>
    <row r="19" spans="1:3" ht="25.5" x14ac:dyDescent="0.25">
      <c r="A19" s="16" t="s">
        <v>1088</v>
      </c>
      <c r="B19" s="16" t="s">
        <v>303</v>
      </c>
      <c r="C19" s="18" t="s">
        <v>607</v>
      </c>
    </row>
    <row r="20" spans="1:3" ht="38.25" x14ac:dyDescent="0.25">
      <c r="A20" s="16" t="s">
        <v>1088</v>
      </c>
      <c r="B20" s="16" t="s">
        <v>304</v>
      </c>
      <c r="C20" s="18" t="s">
        <v>608</v>
      </c>
    </row>
    <row r="21" spans="1:3" ht="25.5" x14ac:dyDescent="0.25">
      <c r="A21" s="16" t="s">
        <v>1088</v>
      </c>
      <c r="B21" s="16" t="s">
        <v>305</v>
      </c>
      <c r="C21" s="18" t="s">
        <v>609</v>
      </c>
    </row>
    <row r="22" spans="1:3" ht="25.5" x14ac:dyDescent="0.25">
      <c r="A22" s="16" t="s">
        <v>1088</v>
      </c>
      <c r="B22" s="16" t="s">
        <v>315</v>
      </c>
      <c r="C22" s="18" t="s">
        <v>610</v>
      </c>
    </row>
    <row r="23" spans="1:3" ht="25.5" x14ac:dyDescent="0.25">
      <c r="A23" s="16" t="s">
        <v>1088</v>
      </c>
      <c r="B23" s="16" t="s">
        <v>316</v>
      </c>
      <c r="C23" s="18" t="s">
        <v>611</v>
      </c>
    </row>
    <row r="24" spans="1:3" x14ac:dyDescent="0.25">
      <c r="A24" s="16" t="s">
        <v>1088</v>
      </c>
      <c r="B24" s="16" t="s">
        <v>317</v>
      </c>
      <c r="C24" s="18" t="s">
        <v>612</v>
      </c>
    </row>
    <row r="25" spans="1:3" ht="38.25" x14ac:dyDescent="0.25">
      <c r="A25" s="16" t="s">
        <v>1088</v>
      </c>
      <c r="B25" s="16" t="s">
        <v>318</v>
      </c>
      <c r="C25" s="44" t="s">
        <v>613</v>
      </c>
    </row>
    <row r="26" spans="1:3" x14ac:dyDescent="0.25">
      <c r="A26" s="16" t="s">
        <v>1089</v>
      </c>
      <c r="B26" s="16" t="s">
        <v>350</v>
      </c>
      <c r="C26" s="18" t="s">
        <v>614</v>
      </c>
    </row>
    <row r="27" spans="1:3" x14ac:dyDescent="0.25">
      <c r="A27" s="16" t="s">
        <v>1089</v>
      </c>
      <c r="B27" s="16" t="s">
        <v>351</v>
      </c>
      <c r="C27" s="18" t="s">
        <v>615</v>
      </c>
    </row>
    <row r="28" spans="1:3" ht="38.25" x14ac:dyDescent="0.25">
      <c r="A28" s="16" t="s">
        <v>1089</v>
      </c>
      <c r="B28" s="16" t="s">
        <v>352</v>
      </c>
      <c r="C28" s="18" t="s">
        <v>616</v>
      </c>
    </row>
    <row r="29" spans="1:3" x14ac:dyDescent="0.25">
      <c r="A29" s="16" t="s">
        <v>1089</v>
      </c>
      <c r="B29" s="16" t="s">
        <v>353</v>
      </c>
      <c r="C29" s="18" t="s">
        <v>617</v>
      </c>
    </row>
    <row r="30" spans="1:3" ht="25.5" x14ac:dyDescent="0.25">
      <c r="A30" s="16" t="s">
        <v>1089</v>
      </c>
      <c r="B30" s="16" t="s">
        <v>550</v>
      </c>
      <c r="C30" s="18" t="s">
        <v>618</v>
      </c>
    </row>
    <row r="31" spans="1:3" ht="25.5" x14ac:dyDescent="0.25">
      <c r="A31" s="16" t="s">
        <v>1090</v>
      </c>
      <c r="B31" s="16" t="s">
        <v>189</v>
      </c>
      <c r="C31" s="18" t="s">
        <v>619</v>
      </c>
    </row>
    <row r="32" spans="1:3" x14ac:dyDescent="0.25">
      <c r="A32" s="16" t="s">
        <v>1090</v>
      </c>
      <c r="B32" s="16" t="s">
        <v>194</v>
      </c>
      <c r="C32" s="18" t="s">
        <v>620</v>
      </c>
    </row>
    <row r="33" spans="1:3" ht="38.25" x14ac:dyDescent="0.25">
      <c r="A33" s="16" t="s">
        <v>1090</v>
      </c>
      <c r="B33" s="16" t="s">
        <v>197</v>
      </c>
      <c r="C33" s="18" t="s">
        <v>621</v>
      </c>
    </row>
    <row r="34" spans="1:3" ht="25.5" x14ac:dyDescent="0.25">
      <c r="A34" s="16" t="s">
        <v>1090</v>
      </c>
      <c r="B34" s="16" t="s">
        <v>199</v>
      </c>
      <c r="C34" s="18" t="s">
        <v>622</v>
      </c>
    </row>
    <row r="35" spans="1:3" ht="25.5" x14ac:dyDescent="0.25">
      <c r="A35" s="16" t="s">
        <v>1090</v>
      </c>
      <c r="B35" s="16" t="s">
        <v>202</v>
      </c>
      <c r="C35" s="18" t="s">
        <v>623</v>
      </c>
    </row>
    <row r="36" spans="1:3" ht="38.25" x14ac:dyDescent="0.25">
      <c r="A36" s="16" t="s">
        <v>1090</v>
      </c>
      <c r="B36" s="16" t="s">
        <v>206</v>
      </c>
      <c r="C36" s="18" t="s">
        <v>624</v>
      </c>
    </row>
    <row r="37" spans="1:3" ht="25.5" x14ac:dyDescent="0.25">
      <c r="A37" s="16" t="s">
        <v>1090</v>
      </c>
      <c r="B37" s="16" t="s">
        <v>210</v>
      </c>
      <c r="C37" s="18" t="s">
        <v>625</v>
      </c>
    </row>
    <row r="38" spans="1:3" x14ac:dyDescent="0.25">
      <c r="A38" s="16" t="s">
        <v>1090</v>
      </c>
      <c r="B38" s="16" t="s">
        <v>212</v>
      </c>
      <c r="C38" s="18" t="s">
        <v>626</v>
      </c>
    </row>
    <row r="39" spans="1:3" x14ac:dyDescent="0.25">
      <c r="A39" s="16" t="s">
        <v>1090</v>
      </c>
      <c r="B39" s="16" t="s">
        <v>214</v>
      </c>
      <c r="C39" s="18" t="s">
        <v>627</v>
      </c>
    </row>
    <row r="40" spans="1:3" ht="25.5" x14ac:dyDescent="0.25">
      <c r="A40" s="16" t="s">
        <v>1090</v>
      </c>
      <c r="B40" s="16" t="s">
        <v>220</v>
      </c>
      <c r="C40" s="18" t="s">
        <v>628</v>
      </c>
    </row>
    <row r="41" spans="1:3" ht="25.5" x14ac:dyDescent="0.25">
      <c r="A41" s="16" t="s">
        <v>1090</v>
      </c>
      <c r="B41" s="16" t="s">
        <v>224</v>
      </c>
      <c r="C41" s="18" t="s">
        <v>629</v>
      </c>
    </row>
    <row r="42" spans="1:3" x14ac:dyDescent="0.25">
      <c r="A42" s="16" t="s">
        <v>1090</v>
      </c>
      <c r="B42" s="16" t="s">
        <v>226</v>
      </c>
      <c r="C42" s="18" t="s">
        <v>630</v>
      </c>
    </row>
    <row r="43" spans="1:3" ht="38.25" x14ac:dyDescent="0.25">
      <c r="A43" s="16" t="s">
        <v>1090</v>
      </c>
      <c r="B43" s="16" t="s">
        <v>228</v>
      </c>
      <c r="C43" s="18" t="s">
        <v>631</v>
      </c>
    </row>
    <row r="44" spans="1:3" ht="25.5" x14ac:dyDescent="0.25">
      <c r="A44" s="16" t="s">
        <v>1090</v>
      </c>
      <c r="B44" s="16" t="s">
        <v>230</v>
      </c>
      <c r="C44" s="18" t="s">
        <v>632</v>
      </c>
    </row>
    <row r="45" spans="1:3" ht="25.5" x14ac:dyDescent="0.25">
      <c r="A45" s="16" t="s">
        <v>1090</v>
      </c>
      <c r="B45" s="16" t="s">
        <v>253</v>
      </c>
      <c r="C45" s="18" t="s">
        <v>633</v>
      </c>
    </row>
    <row r="46" spans="1:3" ht="51" x14ac:dyDescent="0.25">
      <c r="A46" s="16" t="s">
        <v>1091</v>
      </c>
      <c r="B46" s="16" t="s">
        <v>354</v>
      </c>
      <c r="C46" s="18" t="s">
        <v>634</v>
      </c>
    </row>
    <row r="47" spans="1:3" x14ac:dyDescent="0.25">
      <c r="A47" s="16" t="s">
        <v>1091</v>
      </c>
      <c r="B47" s="16" t="s">
        <v>355</v>
      </c>
      <c r="C47" s="18" t="s">
        <v>635</v>
      </c>
    </row>
    <row r="48" spans="1:3" ht="25.5" x14ac:dyDescent="0.25">
      <c r="A48" s="16" t="s">
        <v>1092</v>
      </c>
      <c r="B48" s="16" t="s">
        <v>397</v>
      </c>
      <c r="C48" s="18" t="s">
        <v>636</v>
      </c>
    </row>
    <row r="49" spans="1:3" ht="38.25" x14ac:dyDescent="0.25">
      <c r="A49" s="16" t="s">
        <v>1092</v>
      </c>
      <c r="B49" s="16" t="s">
        <v>398</v>
      </c>
      <c r="C49" s="18" t="s">
        <v>637</v>
      </c>
    </row>
    <row r="50" spans="1:3" x14ac:dyDescent="0.25">
      <c r="A50" s="16" t="s">
        <v>1092</v>
      </c>
      <c r="B50" s="16" t="s">
        <v>400</v>
      </c>
      <c r="C50" s="18" t="s">
        <v>638</v>
      </c>
    </row>
    <row r="51" spans="1:3" x14ac:dyDescent="0.25">
      <c r="A51" s="16" t="s">
        <v>1092</v>
      </c>
      <c r="B51" s="16" t="s">
        <v>401</v>
      </c>
      <c r="C51" s="18" t="s">
        <v>639</v>
      </c>
    </row>
    <row r="52" spans="1:3" x14ac:dyDescent="0.25">
      <c r="A52" s="16" t="s">
        <v>1092</v>
      </c>
      <c r="B52" s="16" t="s">
        <v>402</v>
      </c>
      <c r="C52" s="18" t="s">
        <v>640</v>
      </c>
    </row>
    <row r="53" spans="1:3" x14ac:dyDescent="0.25">
      <c r="A53" s="16" t="s">
        <v>1092</v>
      </c>
      <c r="B53" s="16" t="s">
        <v>403</v>
      </c>
      <c r="C53" s="18" t="s">
        <v>641</v>
      </c>
    </row>
    <row r="54" spans="1:3" ht="38.25" x14ac:dyDescent="0.25">
      <c r="A54" s="16" t="s">
        <v>1092</v>
      </c>
      <c r="B54" s="16" t="s">
        <v>404</v>
      </c>
      <c r="C54" s="18" t="s">
        <v>642</v>
      </c>
    </row>
    <row r="55" spans="1:3" ht="38.25" x14ac:dyDescent="0.25">
      <c r="A55" s="16" t="s">
        <v>1092</v>
      </c>
      <c r="B55" s="16" t="s">
        <v>405</v>
      </c>
      <c r="C55" s="18" t="s">
        <v>643</v>
      </c>
    </row>
    <row r="56" spans="1:3" ht="38.25" x14ac:dyDescent="0.25">
      <c r="A56" s="16" t="s">
        <v>1093</v>
      </c>
      <c r="B56" s="16" t="s">
        <v>114</v>
      </c>
      <c r="C56" s="18" t="s">
        <v>644</v>
      </c>
    </row>
    <row r="57" spans="1:3" ht="25.5" x14ac:dyDescent="0.25">
      <c r="A57" s="16" t="s">
        <v>1093</v>
      </c>
      <c r="B57" s="16" t="s">
        <v>134</v>
      </c>
      <c r="C57" s="18" t="s">
        <v>645</v>
      </c>
    </row>
    <row r="58" spans="1:3" ht="25.5" x14ac:dyDescent="0.25">
      <c r="A58" s="16" t="s">
        <v>1093</v>
      </c>
      <c r="B58" s="16" t="s">
        <v>136</v>
      </c>
      <c r="C58" s="18" t="s">
        <v>646</v>
      </c>
    </row>
    <row r="59" spans="1:3" ht="25.5" x14ac:dyDescent="0.25">
      <c r="A59" s="16" t="s">
        <v>1093</v>
      </c>
      <c r="B59" s="16" t="s">
        <v>137</v>
      </c>
      <c r="C59" s="18" t="s">
        <v>647</v>
      </c>
    </row>
    <row r="60" spans="1:3" ht="38.25" x14ac:dyDescent="0.25">
      <c r="A60" s="16" t="s">
        <v>1093</v>
      </c>
      <c r="B60" s="16" t="s">
        <v>139</v>
      </c>
      <c r="C60" s="18" t="s">
        <v>648</v>
      </c>
    </row>
    <row r="61" spans="1:3" ht="25.5" x14ac:dyDescent="0.25">
      <c r="A61" s="16" t="s">
        <v>1093</v>
      </c>
      <c r="B61" s="16" t="s">
        <v>141</v>
      </c>
      <c r="C61" s="18" t="s">
        <v>649</v>
      </c>
    </row>
    <row r="62" spans="1:3" ht="25.5" x14ac:dyDescent="0.25">
      <c r="A62" s="16" t="s">
        <v>1093</v>
      </c>
      <c r="B62" s="16" t="s">
        <v>142</v>
      </c>
      <c r="C62" s="18" t="s">
        <v>650</v>
      </c>
    </row>
    <row r="63" spans="1:3" ht="38.25" x14ac:dyDescent="0.25">
      <c r="A63" s="16" t="s">
        <v>1093</v>
      </c>
      <c r="B63" s="16" t="s">
        <v>143</v>
      </c>
      <c r="C63" s="18" t="s">
        <v>651</v>
      </c>
    </row>
    <row r="64" spans="1:3" ht="38.25" x14ac:dyDescent="0.25">
      <c r="A64" s="16" t="s">
        <v>1093</v>
      </c>
      <c r="B64" s="16" t="s">
        <v>155</v>
      </c>
      <c r="C64" s="18" t="s">
        <v>652</v>
      </c>
    </row>
    <row r="65" spans="1:3" ht="38.25" x14ac:dyDescent="0.25">
      <c r="A65" s="16" t="s">
        <v>1093</v>
      </c>
      <c r="B65" s="16" t="s">
        <v>156</v>
      </c>
      <c r="C65" s="18" t="s">
        <v>653</v>
      </c>
    </row>
    <row r="66" spans="1:3" ht="25.5" x14ac:dyDescent="0.25">
      <c r="A66" s="16" t="s">
        <v>1093</v>
      </c>
      <c r="B66" s="16" t="s">
        <v>157</v>
      </c>
      <c r="C66" s="18" t="s">
        <v>654</v>
      </c>
    </row>
    <row r="67" spans="1:3" ht="38.25" x14ac:dyDescent="0.25">
      <c r="A67" s="16" t="s">
        <v>1093</v>
      </c>
      <c r="B67" s="16" t="s">
        <v>158</v>
      </c>
      <c r="C67" s="18" t="s">
        <v>655</v>
      </c>
    </row>
    <row r="68" spans="1:3" ht="38.25" x14ac:dyDescent="0.25">
      <c r="A68" s="16" t="s">
        <v>1093</v>
      </c>
      <c r="B68" s="16" t="s">
        <v>159</v>
      </c>
      <c r="C68" s="18" t="s">
        <v>656</v>
      </c>
    </row>
    <row r="69" spans="1:3" ht="25.5" x14ac:dyDescent="0.25">
      <c r="A69" s="16" t="s">
        <v>1093</v>
      </c>
      <c r="B69" s="16" t="s">
        <v>160</v>
      </c>
      <c r="C69" s="18" t="s">
        <v>657</v>
      </c>
    </row>
    <row r="70" spans="1:3" ht="25.5" x14ac:dyDescent="0.25">
      <c r="A70" s="16" t="s">
        <v>1093</v>
      </c>
      <c r="B70" s="16" t="s">
        <v>161</v>
      </c>
      <c r="C70" s="18" t="s">
        <v>658</v>
      </c>
    </row>
    <row r="71" spans="1:3" ht="25.5" x14ac:dyDescent="0.25">
      <c r="A71" s="16" t="s">
        <v>1093</v>
      </c>
      <c r="B71" s="16" t="s">
        <v>162</v>
      </c>
      <c r="C71" s="18" t="s">
        <v>659</v>
      </c>
    </row>
    <row r="72" spans="1:3" ht="25.5" x14ac:dyDescent="0.25">
      <c r="A72" s="16" t="s">
        <v>1093</v>
      </c>
      <c r="B72" s="16" t="s">
        <v>163</v>
      </c>
      <c r="C72" s="18" t="s">
        <v>660</v>
      </c>
    </row>
    <row r="73" spans="1:3" ht="51" x14ac:dyDescent="0.25">
      <c r="A73" s="16" t="s">
        <v>1093</v>
      </c>
      <c r="B73" s="16" t="s">
        <v>164</v>
      </c>
      <c r="C73" s="18" t="s">
        <v>661</v>
      </c>
    </row>
    <row r="74" spans="1:3" ht="38.25" x14ac:dyDescent="0.25">
      <c r="A74" s="16" t="s">
        <v>1093</v>
      </c>
      <c r="B74" s="16" t="s">
        <v>165</v>
      </c>
      <c r="C74" s="18" t="s">
        <v>662</v>
      </c>
    </row>
    <row r="75" spans="1:3" ht="25.5" x14ac:dyDescent="0.25">
      <c r="A75" s="16" t="s">
        <v>1093</v>
      </c>
      <c r="B75" s="16" t="s">
        <v>166</v>
      </c>
      <c r="C75" s="18" t="s">
        <v>663</v>
      </c>
    </row>
    <row r="76" spans="1:3" ht="38.25" x14ac:dyDescent="0.25">
      <c r="A76" s="16" t="s">
        <v>1093</v>
      </c>
      <c r="B76" s="16" t="s">
        <v>167</v>
      </c>
      <c r="C76" s="18" t="s">
        <v>664</v>
      </c>
    </row>
    <row r="77" spans="1:3" ht="25.5" x14ac:dyDescent="0.25">
      <c r="A77" s="16" t="s">
        <v>1093</v>
      </c>
      <c r="B77" s="16" t="s">
        <v>168</v>
      </c>
      <c r="C77" s="18" t="s">
        <v>665</v>
      </c>
    </row>
    <row r="78" spans="1:3" ht="25.5" x14ac:dyDescent="0.25">
      <c r="A78" s="16" t="s">
        <v>1094</v>
      </c>
      <c r="B78" s="16" t="s">
        <v>666</v>
      </c>
      <c r="C78" s="18" t="s">
        <v>667</v>
      </c>
    </row>
    <row r="79" spans="1:3" ht="38.25" x14ac:dyDescent="0.25">
      <c r="A79" s="16" t="s">
        <v>1094</v>
      </c>
      <c r="B79" s="16" t="s">
        <v>356</v>
      </c>
      <c r="C79" s="18" t="s">
        <v>668</v>
      </c>
    </row>
    <row r="80" spans="1:3" ht="38.25" x14ac:dyDescent="0.25">
      <c r="A80" s="16" t="s">
        <v>1094</v>
      </c>
      <c r="B80" s="16" t="s">
        <v>357</v>
      </c>
      <c r="C80" s="18" t="s">
        <v>669</v>
      </c>
    </row>
    <row r="81" spans="1:3" ht="38.25" x14ac:dyDescent="0.25">
      <c r="A81" s="16" t="s">
        <v>1094</v>
      </c>
      <c r="B81" s="16" t="s">
        <v>358</v>
      </c>
      <c r="C81" s="18" t="s">
        <v>670</v>
      </c>
    </row>
    <row r="82" spans="1:3" ht="38.25" x14ac:dyDescent="0.25">
      <c r="A82" s="16" t="s">
        <v>1094</v>
      </c>
      <c r="B82" s="16" t="s">
        <v>359</v>
      </c>
      <c r="C82" s="18" t="s">
        <v>671</v>
      </c>
    </row>
    <row r="83" spans="1:3" ht="25.5" x14ac:dyDescent="0.25">
      <c r="A83" s="16" t="s">
        <v>1094</v>
      </c>
      <c r="B83" s="16" t="s">
        <v>360</v>
      </c>
      <c r="C83" s="18" t="s">
        <v>672</v>
      </c>
    </row>
    <row r="84" spans="1:3" ht="38.25" x14ac:dyDescent="0.25">
      <c r="A84" s="16" t="s">
        <v>1094</v>
      </c>
      <c r="B84" s="16" t="s">
        <v>361</v>
      </c>
      <c r="C84" s="18" t="s">
        <v>673</v>
      </c>
    </row>
    <row r="85" spans="1:3" ht="38.25" x14ac:dyDescent="0.25">
      <c r="A85" s="16" t="s">
        <v>1095</v>
      </c>
      <c r="B85" s="16" t="s">
        <v>132</v>
      </c>
      <c r="C85" s="18" t="s">
        <v>674</v>
      </c>
    </row>
    <row r="86" spans="1:3" ht="38.25" x14ac:dyDescent="0.25">
      <c r="A86" s="16" t="s">
        <v>1095</v>
      </c>
      <c r="B86" s="16" t="s">
        <v>138</v>
      </c>
      <c r="C86" s="18" t="s">
        <v>675</v>
      </c>
    </row>
    <row r="87" spans="1:3" ht="38.25" x14ac:dyDescent="0.25">
      <c r="A87" s="16" t="s">
        <v>1095</v>
      </c>
      <c r="B87" s="16" t="s">
        <v>140</v>
      </c>
      <c r="C87" s="18" t="s">
        <v>676</v>
      </c>
    </row>
    <row r="88" spans="1:3" ht="38.25" x14ac:dyDescent="0.25">
      <c r="A88" s="16" t="s">
        <v>1095</v>
      </c>
      <c r="B88" s="16" t="s">
        <v>144</v>
      </c>
      <c r="C88" s="18" t="s">
        <v>677</v>
      </c>
    </row>
    <row r="89" spans="1:3" ht="38.25" x14ac:dyDescent="0.25">
      <c r="A89" s="16" t="s">
        <v>1095</v>
      </c>
      <c r="B89" s="16" t="s">
        <v>362</v>
      </c>
      <c r="C89" s="18" t="s">
        <v>678</v>
      </c>
    </row>
    <row r="90" spans="1:3" ht="38.25" x14ac:dyDescent="0.25">
      <c r="A90" s="16" t="s">
        <v>1095</v>
      </c>
      <c r="B90" s="16" t="s">
        <v>363</v>
      </c>
      <c r="C90" s="18" t="s">
        <v>679</v>
      </c>
    </row>
    <row r="91" spans="1:3" ht="38.25" x14ac:dyDescent="0.25">
      <c r="A91" s="16" t="s">
        <v>1095</v>
      </c>
      <c r="B91" s="16" t="s">
        <v>364</v>
      </c>
      <c r="C91" s="18" t="s">
        <v>680</v>
      </c>
    </row>
    <row r="92" spans="1:3" ht="38.25" x14ac:dyDescent="0.25">
      <c r="A92" s="16" t="s">
        <v>1095</v>
      </c>
      <c r="B92" s="16" t="s">
        <v>365</v>
      </c>
      <c r="C92" s="18" t="s">
        <v>681</v>
      </c>
    </row>
    <row r="93" spans="1:3" ht="38.25" x14ac:dyDescent="0.25">
      <c r="A93" s="16" t="s">
        <v>1095</v>
      </c>
      <c r="B93" s="16" t="s">
        <v>366</v>
      </c>
      <c r="C93" s="18" t="s">
        <v>682</v>
      </c>
    </row>
    <row r="94" spans="1:3" ht="38.25" x14ac:dyDescent="0.25">
      <c r="A94" s="16" t="s">
        <v>1095</v>
      </c>
      <c r="B94" s="16" t="s">
        <v>367</v>
      </c>
      <c r="C94" s="18" t="s">
        <v>683</v>
      </c>
    </row>
    <row r="95" spans="1:3" ht="38.25" x14ac:dyDescent="0.25">
      <c r="A95" s="16" t="s">
        <v>1095</v>
      </c>
      <c r="B95" s="16" t="s">
        <v>368</v>
      </c>
      <c r="C95" s="18" t="s">
        <v>684</v>
      </c>
    </row>
    <row r="96" spans="1:3" ht="38.25" x14ac:dyDescent="0.25">
      <c r="A96" s="16" t="s">
        <v>1095</v>
      </c>
      <c r="B96" s="16" t="s">
        <v>369</v>
      </c>
      <c r="C96" s="18" t="s">
        <v>685</v>
      </c>
    </row>
    <row r="97" spans="1:3" ht="38.25" x14ac:dyDescent="0.25">
      <c r="A97" s="16" t="s">
        <v>1095</v>
      </c>
      <c r="B97" s="16" t="s">
        <v>432</v>
      </c>
      <c r="C97" s="18" t="s">
        <v>686</v>
      </c>
    </row>
    <row r="98" spans="1:3" ht="38.25" x14ac:dyDescent="0.25">
      <c r="A98" s="16" t="s">
        <v>1095</v>
      </c>
      <c r="B98" s="16" t="s">
        <v>455</v>
      </c>
      <c r="C98" s="18" t="s">
        <v>687</v>
      </c>
    </row>
    <row r="99" spans="1:3" ht="38.25" x14ac:dyDescent="0.25">
      <c r="A99" s="16" t="s">
        <v>1095</v>
      </c>
      <c r="B99" s="16" t="s">
        <v>492</v>
      </c>
      <c r="C99" s="18" t="s">
        <v>688</v>
      </c>
    </row>
    <row r="100" spans="1:3" ht="38.25" x14ac:dyDescent="0.25">
      <c r="A100" s="16" t="s">
        <v>1095</v>
      </c>
      <c r="B100" s="16" t="s">
        <v>499</v>
      </c>
      <c r="C100" s="18" t="s">
        <v>689</v>
      </c>
    </row>
    <row r="101" spans="1:3" ht="38.25" x14ac:dyDescent="0.25">
      <c r="A101" s="16" t="s">
        <v>1095</v>
      </c>
      <c r="B101" s="16" t="s">
        <v>500</v>
      </c>
      <c r="C101" s="18" t="s">
        <v>690</v>
      </c>
    </row>
    <row r="102" spans="1:3" ht="38.25" x14ac:dyDescent="0.25">
      <c r="A102" s="16" t="s">
        <v>1096</v>
      </c>
      <c r="B102" s="16" t="s">
        <v>83</v>
      </c>
      <c r="C102" s="18" t="s">
        <v>691</v>
      </c>
    </row>
    <row r="103" spans="1:3" ht="38.25" x14ac:dyDescent="0.25">
      <c r="A103" s="16" t="s">
        <v>1096</v>
      </c>
      <c r="B103" s="16" t="s">
        <v>423</v>
      </c>
      <c r="C103" s="18" t="s">
        <v>692</v>
      </c>
    </row>
    <row r="104" spans="1:3" ht="38.25" x14ac:dyDescent="0.25">
      <c r="A104" s="16" t="s">
        <v>1096</v>
      </c>
      <c r="B104" s="16" t="s">
        <v>424</v>
      </c>
      <c r="C104" s="18" t="s">
        <v>693</v>
      </c>
    </row>
    <row r="105" spans="1:3" ht="38.25" x14ac:dyDescent="0.25">
      <c r="A105" s="16" t="s">
        <v>1096</v>
      </c>
      <c r="B105" s="16" t="s">
        <v>434</v>
      </c>
      <c r="C105" s="18" t="s">
        <v>694</v>
      </c>
    </row>
    <row r="106" spans="1:3" ht="25.5" x14ac:dyDescent="0.25">
      <c r="A106" s="16" t="s">
        <v>1096</v>
      </c>
      <c r="B106" s="16" t="s">
        <v>436</v>
      </c>
      <c r="C106" s="18" t="s">
        <v>695</v>
      </c>
    </row>
    <row r="107" spans="1:3" ht="38.25" x14ac:dyDescent="0.25">
      <c r="A107" s="16" t="s">
        <v>1096</v>
      </c>
      <c r="B107" s="16" t="s">
        <v>442</v>
      </c>
      <c r="C107" s="18" t="s">
        <v>696</v>
      </c>
    </row>
    <row r="108" spans="1:3" ht="38.25" x14ac:dyDescent="0.25">
      <c r="A108" s="16" t="s">
        <v>1096</v>
      </c>
      <c r="B108" s="16" t="s">
        <v>446</v>
      </c>
      <c r="C108" s="18" t="s">
        <v>697</v>
      </c>
    </row>
    <row r="109" spans="1:3" ht="38.25" x14ac:dyDescent="0.25">
      <c r="A109" s="16" t="s">
        <v>1096</v>
      </c>
      <c r="B109" s="16" t="s">
        <v>449</v>
      </c>
      <c r="C109" s="18" t="s">
        <v>698</v>
      </c>
    </row>
    <row r="110" spans="1:3" ht="38.25" x14ac:dyDescent="0.25">
      <c r="A110" s="16" t="s">
        <v>1096</v>
      </c>
      <c r="B110" s="16" t="s">
        <v>452</v>
      </c>
      <c r="C110" s="18" t="s">
        <v>699</v>
      </c>
    </row>
    <row r="111" spans="1:3" ht="38.25" x14ac:dyDescent="0.25">
      <c r="A111" s="16" t="s">
        <v>1096</v>
      </c>
      <c r="B111" s="16" t="s">
        <v>453</v>
      </c>
      <c r="C111" s="18" t="s">
        <v>700</v>
      </c>
    </row>
    <row r="112" spans="1:3" ht="38.25" x14ac:dyDescent="0.25">
      <c r="A112" s="16" t="s">
        <v>1096</v>
      </c>
      <c r="B112" s="16" t="s">
        <v>458</v>
      </c>
      <c r="C112" s="18" t="s">
        <v>701</v>
      </c>
    </row>
    <row r="113" spans="1:3" ht="38.25" x14ac:dyDescent="0.25">
      <c r="A113" s="16" t="s">
        <v>1096</v>
      </c>
      <c r="B113" s="16" t="s">
        <v>467</v>
      </c>
      <c r="C113" s="18" t="s">
        <v>702</v>
      </c>
    </row>
    <row r="114" spans="1:3" ht="38.25" x14ac:dyDescent="0.25">
      <c r="A114" s="16" t="s">
        <v>1096</v>
      </c>
      <c r="B114" s="16" t="s">
        <v>468</v>
      </c>
      <c r="C114" s="18" t="s">
        <v>703</v>
      </c>
    </row>
    <row r="115" spans="1:3" ht="25.5" x14ac:dyDescent="0.25">
      <c r="A115" s="16" t="s">
        <v>1096</v>
      </c>
      <c r="B115" s="16" t="s">
        <v>484</v>
      </c>
      <c r="C115" s="18" t="s">
        <v>704</v>
      </c>
    </row>
    <row r="116" spans="1:3" ht="38.25" x14ac:dyDescent="0.25">
      <c r="A116" s="16" t="s">
        <v>1096</v>
      </c>
      <c r="B116" s="16" t="s">
        <v>485</v>
      </c>
      <c r="C116" s="18" t="s">
        <v>705</v>
      </c>
    </row>
    <row r="117" spans="1:3" ht="38.25" x14ac:dyDescent="0.25">
      <c r="A117" s="16" t="s">
        <v>1096</v>
      </c>
      <c r="B117" s="16" t="s">
        <v>486</v>
      </c>
      <c r="C117" s="18" t="s">
        <v>706</v>
      </c>
    </row>
    <row r="118" spans="1:3" ht="38.25" x14ac:dyDescent="0.25">
      <c r="A118" s="16" t="s">
        <v>1096</v>
      </c>
      <c r="B118" s="16" t="s">
        <v>487</v>
      </c>
      <c r="C118" s="18" t="s">
        <v>707</v>
      </c>
    </row>
    <row r="119" spans="1:3" ht="38.25" x14ac:dyDescent="0.25">
      <c r="A119" s="16" t="s">
        <v>1096</v>
      </c>
      <c r="B119" s="16" t="s">
        <v>488</v>
      </c>
      <c r="C119" s="18" t="s">
        <v>708</v>
      </c>
    </row>
    <row r="120" spans="1:3" ht="38.25" x14ac:dyDescent="0.25">
      <c r="A120" s="16" t="s">
        <v>1096</v>
      </c>
      <c r="B120" s="16" t="s">
        <v>489</v>
      </c>
      <c r="C120" s="18" t="s">
        <v>709</v>
      </c>
    </row>
    <row r="121" spans="1:3" ht="38.25" x14ac:dyDescent="0.25">
      <c r="A121" s="16" t="s">
        <v>1096</v>
      </c>
      <c r="B121" s="16" t="s">
        <v>490</v>
      </c>
      <c r="C121" s="18" t="s">
        <v>710</v>
      </c>
    </row>
    <row r="122" spans="1:3" ht="38.25" x14ac:dyDescent="0.25">
      <c r="A122" s="16" t="s">
        <v>1096</v>
      </c>
      <c r="B122" s="16" t="s">
        <v>491</v>
      </c>
      <c r="C122" s="18" t="s">
        <v>711</v>
      </c>
    </row>
    <row r="123" spans="1:3" ht="25.5" x14ac:dyDescent="0.25">
      <c r="A123" s="16" t="s">
        <v>1096</v>
      </c>
      <c r="B123" s="16" t="s">
        <v>493</v>
      </c>
      <c r="C123" s="18" t="s">
        <v>712</v>
      </c>
    </row>
    <row r="124" spans="1:3" ht="51" x14ac:dyDescent="0.25">
      <c r="A124" s="16" t="s">
        <v>1096</v>
      </c>
      <c r="B124" s="16" t="s">
        <v>494</v>
      </c>
      <c r="C124" s="18" t="s">
        <v>713</v>
      </c>
    </row>
    <row r="125" spans="1:3" ht="38.25" x14ac:dyDescent="0.25">
      <c r="A125" s="16" t="s">
        <v>1097</v>
      </c>
      <c r="B125" s="16" t="s">
        <v>115</v>
      </c>
      <c r="C125" s="18" t="s">
        <v>714</v>
      </c>
    </row>
    <row r="126" spans="1:3" ht="38.25" x14ac:dyDescent="0.25">
      <c r="A126" s="16" t="s">
        <v>1097</v>
      </c>
      <c r="B126" s="16" t="s">
        <v>116</v>
      </c>
      <c r="C126" s="18" t="s">
        <v>715</v>
      </c>
    </row>
    <row r="127" spans="1:3" ht="38.25" x14ac:dyDescent="0.25">
      <c r="A127" s="16" t="s">
        <v>1097</v>
      </c>
      <c r="B127" s="16" t="s">
        <v>117</v>
      </c>
      <c r="C127" s="18" t="s">
        <v>716</v>
      </c>
    </row>
    <row r="128" spans="1:3" ht="38.25" x14ac:dyDescent="0.25">
      <c r="A128" s="16" t="s">
        <v>1097</v>
      </c>
      <c r="B128" s="16" t="s">
        <v>118</v>
      </c>
      <c r="C128" s="18" t="s">
        <v>717</v>
      </c>
    </row>
    <row r="129" spans="1:3" ht="38.25" x14ac:dyDescent="0.25">
      <c r="A129" s="16" t="s">
        <v>1097</v>
      </c>
      <c r="B129" s="16" t="s">
        <v>119</v>
      </c>
      <c r="C129" s="18" t="s">
        <v>718</v>
      </c>
    </row>
    <row r="130" spans="1:3" ht="38.25" x14ac:dyDescent="0.25">
      <c r="A130" s="16" t="s">
        <v>1097</v>
      </c>
      <c r="B130" s="16" t="s">
        <v>120</v>
      </c>
      <c r="C130" s="18" t="s">
        <v>719</v>
      </c>
    </row>
    <row r="131" spans="1:3" ht="38.25" x14ac:dyDescent="0.25">
      <c r="A131" s="16" t="s">
        <v>1097</v>
      </c>
      <c r="B131" s="16" t="s">
        <v>121</v>
      </c>
      <c r="C131" s="18" t="s">
        <v>720</v>
      </c>
    </row>
    <row r="132" spans="1:3" ht="38.25" x14ac:dyDescent="0.25">
      <c r="A132" s="16" t="s">
        <v>1097</v>
      </c>
      <c r="B132" s="16" t="s">
        <v>122</v>
      </c>
      <c r="C132" s="18" t="s">
        <v>721</v>
      </c>
    </row>
    <row r="133" spans="1:3" ht="38.25" x14ac:dyDescent="0.25">
      <c r="A133" s="16" t="s">
        <v>1097</v>
      </c>
      <c r="B133" s="16" t="s">
        <v>123</v>
      </c>
      <c r="C133" s="18" t="s">
        <v>722</v>
      </c>
    </row>
    <row r="134" spans="1:3" ht="38.25" x14ac:dyDescent="0.25">
      <c r="A134" s="16" t="s">
        <v>1097</v>
      </c>
      <c r="B134" s="16" t="s">
        <v>124</v>
      </c>
      <c r="C134" s="18" t="s">
        <v>723</v>
      </c>
    </row>
    <row r="135" spans="1:3" ht="25.5" x14ac:dyDescent="0.25">
      <c r="A135" s="16" t="s">
        <v>1098</v>
      </c>
      <c r="B135" s="16" t="s">
        <v>73</v>
      </c>
      <c r="C135" s="18" t="s">
        <v>724</v>
      </c>
    </row>
    <row r="136" spans="1:3" ht="25.5" x14ac:dyDescent="0.25">
      <c r="A136" s="16" t="s">
        <v>1098</v>
      </c>
      <c r="B136" s="16" t="s">
        <v>296</v>
      </c>
      <c r="C136" s="18" t="s">
        <v>725</v>
      </c>
    </row>
    <row r="137" spans="1:3" x14ac:dyDescent="0.25">
      <c r="A137" s="16" t="s">
        <v>1098</v>
      </c>
      <c r="B137" s="16" t="s">
        <v>433</v>
      </c>
      <c r="C137" s="18" t="s">
        <v>726</v>
      </c>
    </row>
    <row r="138" spans="1:3" x14ac:dyDescent="0.25">
      <c r="A138" s="16" t="s">
        <v>1098</v>
      </c>
      <c r="B138" s="16" t="s">
        <v>435</v>
      </c>
      <c r="C138" s="18" t="s">
        <v>727</v>
      </c>
    </row>
    <row r="139" spans="1:3" x14ac:dyDescent="0.25">
      <c r="A139" s="16" t="s">
        <v>1098</v>
      </c>
      <c r="B139" s="16" t="s">
        <v>437</v>
      </c>
      <c r="C139" s="18" t="s">
        <v>728</v>
      </c>
    </row>
    <row r="140" spans="1:3" x14ac:dyDescent="0.25">
      <c r="A140" s="16" t="s">
        <v>1098</v>
      </c>
      <c r="B140" s="16" t="s">
        <v>445</v>
      </c>
      <c r="C140" s="18" t="s">
        <v>729</v>
      </c>
    </row>
    <row r="141" spans="1:3" x14ac:dyDescent="0.25">
      <c r="A141" s="16" t="s">
        <v>1098</v>
      </c>
      <c r="B141" s="16" t="s">
        <v>448</v>
      </c>
      <c r="C141" s="18" t="s">
        <v>730</v>
      </c>
    </row>
    <row r="142" spans="1:3" x14ac:dyDescent="0.25">
      <c r="A142" s="16" t="s">
        <v>1098</v>
      </c>
      <c r="B142" s="16" t="s">
        <v>450</v>
      </c>
      <c r="C142" s="18" t="s">
        <v>731</v>
      </c>
    </row>
    <row r="143" spans="1:3" x14ac:dyDescent="0.25">
      <c r="A143" s="16" t="s">
        <v>1098</v>
      </c>
      <c r="B143" s="16" t="s">
        <v>451</v>
      </c>
      <c r="C143" s="18" t="s">
        <v>732</v>
      </c>
    </row>
    <row r="144" spans="1:3" x14ac:dyDescent="0.25">
      <c r="A144" s="16" t="s">
        <v>1098</v>
      </c>
      <c r="B144" s="16" t="s">
        <v>454</v>
      </c>
      <c r="C144" s="18" t="s">
        <v>733</v>
      </c>
    </row>
    <row r="145" spans="1:3" x14ac:dyDescent="0.25">
      <c r="A145" s="16" t="s">
        <v>1098</v>
      </c>
      <c r="B145" s="16" t="s">
        <v>456</v>
      </c>
      <c r="C145" s="18" t="s">
        <v>734</v>
      </c>
    </row>
    <row r="146" spans="1:3" x14ac:dyDescent="0.25">
      <c r="A146" s="16" t="s">
        <v>1098</v>
      </c>
      <c r="B146" s="16" t="s">
        <v>457</v>
      </c>
      <c r="C146" s="18" t="s">
        <v>735</v>
      </c>
    </row>
    <row r="147" spans="1:3" x14ac:dyDescent="0.25">
      <c r="A147" s="16" t="s">
        <v>1098</v>
      </c>
      <c r="B147" s="16" t="s">
        <v>459</v>
      </c>
      <c r="C147" s="18" t="s">
        <v>736</v>
      </c>
    </row>
    <row r="148" spans="1:3" x14ac:dyDescent="0.25">
      <c r="A148" s="16" t="s">
        <v>1098</v>
      </c>
      <c r="B148" s="16" t="s">
        <v>460</v>
      </c>
      <c r="C148" s="18" t="s">
        <v>737</v>
      </c>
    </row>
    <row r="149" spans="1:3" x14ac:dyDescent="0.25">
      <c r="A149" s="16" t="s">
        <v>1098</v>
      </c>
      <c r="B149" s="16" t="s">
        <v>461</v>
      </c>
      <c r="C149" s="18" t="s">
        <v>738</v>
      </c>
    </row>
    <row r="150" spans="1:3" x14ac:dyDescent="0.25">
      <c r="A150" s="16" t="s">
        <v>1098</v>
      </c>
      <c r="B150" s="16" t="s">
        <v>462</v>
      </c>
      <c r="C150" s="18" t="s">
        <v>739</v>
      </c>
    </row>
    <row r="151" spans="1:3" ht="25.5" x14ac:dyDescent="0.25">
      <c r="A151" s="16" t="s">
        <v>1098</v>
      </c>
      <c r="B151" s="16" t="s">
        <v>464</v>
      </c>
      <c r="C151" s="18" t="s">
        <v>740</v>
      </c>
    </row>
    <row r="152" spans="1:3" x14ac:dyDescent="0.25">
      <c r="A152" s="16" t="s">
        <v>1098</v>
      </c>
      <c r="B152" s="16" t="s">
        <v>465</v>
      </c>
      <c r="C152" s="18" t="s">
        <v>741</v>
      </c>
    </row>
    <row r="153" spans="1:3" x14ac:dyDescent="0.25">
      <c r="A153" s="16" t="s">
        <v>1098</v>
      </c>
      <c r="B153" s="16" t="s">
        <v>466</v>
      </c>
      <c r="C153" s="18" t="s">
        <v>742</v>
      </c>
    </row>
    <row r="154" spans="1:3" ht="25.5" x14ac:dyDescent="0.25">
      <c r="A154" s="16" t="s">
        <v>1098</v>
      </c>
      <c r="B154" s="16" t="s">
        <v>557</v>
      </c>
      <c r="C154" s="18" t="s">
        <v>743</v>
      </c>
    </row>
    <row r="155" spans="1:3" ht="25.5" x14ac:dyDescent="0.25">
      <c r="A155" s="16" t="s">
        <v>1098</v>
      </c>
      <c r="B155" s="16" t="s">
        <v>744</v>
      </c>
      <c r="C155" s="18" t="s">
        <v>745</v>
      </c>
    </row>
    <row r="156" spans="1:3" ht="25.5" x14ac:dyDescent="0.25">
      <c r="A156" s="16" t="s">
        <v>1099</v>
      </c>
      <c r="B156" s="16" t="s">
        <v>128</v>
      </c>
      <c r="C156" s="18" t="s">
        <v>746</v>
      </c>
    </row>
    <row r="157" spans="1:3" x14ac:dyDescent="0.25">
      <c r="A157" s="16" t="s">
        <v>1100</v>
      </c>
      <c r="B157" s="16" t="s">
        <v>341</v>
      </c>
      <c r="C157" s="18" t="s">
        <v>747</v>
      </c>
    </row>
    <row r="158" spans="1:3" x14ac:dyDescent="0.25">
      <c r="A158" s="16" t="s">
        <v>1100</v>
      </c>
      <c r="B158" s="16" t="s">
        <v>345</v>
      </c>
      <c r="C158" s="18" t="s">
        <v>748</v>
      </c>
    </row>
    <row r="159" spans="1:3" x14ac:dyDescent="0.25">
      <c r="A159" s="16" t="s">
        <v>1100</v>
      </c>
      <c r="B159" s="16" t="s">
        <v>346</v>
      </c>
      <c r="C159" s="18" t="s">
        <v>749</v>
      </c>
    </row>
    <row r="160" spans="1:3" ht="25.5" x14ac:dyDescent="0.25">
      <c r="A160" s="16" t="s">
        <v>1100</v>
      </c>
      <c r="B160" s="16" t="s">
        <v>348</v>
      </c>
      <c r="C160" s="18" t="s">
        <v>750</v>
      </c>
    </row>
    <row r="161" spans="1:3" x14ac:dyDescent="0.25">
      <c r="A161" s="16" t="s">
        <v>1100</v>
      </c>
      <c r="B161" s="16" t="s">
        <v>349</v>
      </c>
      <c r="C161" s="18" t="s">
        <v>751</v>
      </c>
    </row>
    <row r="162" spans="1:3" ht="25.5" x14ac:dyDescent="0.25">
      <c r="A162" s="16" t="s">
        <v>1101</v>
      </c>
      <c r="B162" s="16" t="s">
        <v>90</v>
      </c>
      <c r="C162" s="18" t="s">
        <v>752</v>
      </c>
    </row>
    <row r="163" spans="1:3" x14ac:dyDescent="0.25">
      <c r="A163" s="16" t="s">
        <v>1101</v>
      </c>
      <c r="B163" s="16" t="s">
        <v>95</v>
      </c>
      <c r="C163" s="18" t="s">
        <v>753</v>
      </c>
    </row>
    <row r="164" spans="1:3" x14ac:dyDescent="0.25">
      <c r="A164" s="16" t="s">
        <v>1101</v>
      </c>
      <c r="B164" s="16" t="s">
        <v>96</v>
      </c>
      <c r="C164" s="18" t="s">
        <v>754</v>
      </c>
    </row>
    <row r="165" spans="1:3" ht="25.5" x14ac:dyDescent="0.25">
      <c r="A165" s="16" t="s">
        <v>1101</v>
      </c>
      <c r="B165" s="16" t="s">
        <v>98</v>
      </c>
      <c r="C165" s="18" t="s">
        <v>755</v>
      </c>
    </row>
    <row r="166" spans="1:3" x14ac:dyDescent="0.25">
      <c r="A166" s="16" t="s">
        <v>1101</v>
      </c>
      <c r="B166" s="16" t="s">
        <v>99</v>
      </c>
      <c r="C166" s="18" t="s">
        <v>756</v>
      </c>
    </row>
    <row r="167" spans="1:3" x14ac:dyDescent="0.25">
      <c r="A167" s="16" t="s">
        <v>1101</v>
      </c>
      <c r="B167" s="16" t="s">
        <v>100</v>
      </c>
      <c r="C167" s="18" t="s">
        <v>757</v>
      </c>
    </row>
    <row r="168" spans="1:3" ht="25.5" x14ac:dyDescent="0.25">
      <c r="A168" s="16" t="s">
        <v>1101</v>
      </c>
      <c r="B168" s="16" t="s">
        <v>101</v>
      </c>
      <c r="C168" s="18" t="s">
        <v>758</v>
      </c>
    </row>
    <row r="169" spans="1:3" ht="38.25" x14ac:dyDescent="0.25">
      <c r="A169" s="16" t="s">
        <v>1101</v>
      </c>
      <c r="B169" s="16" t="s">
        <v>102</v>
      </c>
      <c r="C169" s="18" t="s">
        <v>759</v>
      </c>
    </row>
    <row r="170" spans="1:3" x14ac:dyDescent="0.25">
      <c r="A170" s="16" t="s">
        <v>1101</v>
      </c>
      <c r="B170" s="16" t="s">
        <v>103</v>
      </c>
      <c r="C170" s="18" t="s">
        <v>760</v>
      </c>
    </row>
    <row r="171" spans="1:3" ht="25.5" x14ac:dyDescent="0.25">
      <c r="A171" s="16" t="s">
        <v>1101</v>
      </c>
      <c r="B171" s="16" t="s">
        <v>104</v>
      </c>
      <c r="C171" s="18" t="s">
        <v>761</v>
      </c>
    </row>
    <row r="172" spans="1:3" ht="25.5" x14ac:dyDescent="0.25">
      <c r="A172" s="16" t="s">
        <v>1101</v>
      </c>
      <c r="B172" s="16" t="s">
        <v>105</v>
      </c>
      <c r="C172" s="18" t="s">
        <v>762</v>
      </c>
    </row>
    <row r="173" spans="1:3" ht="25.5" x14ac:dyDescent="0.25">
      <c r="A173" s="16" t="s">
        <v>1101</v>
      </c>
      <c r="B173" s="16" t="s">
        <v>106</v>
      </c>
      <c r="C173" s="18" t="s">
        <v>763</v>
      </c>
    </row>
    <row r="174" spans="1:3" ht="25.5" x14ac:dyDescent="0.25">
      <c r="A174" s="16" t="s">
        <v>1101</v>
      </c>
      <c r="B174" s="16" t="s">
        <v>107</v>
      </c>
      <c r="C174" s="18" t="s">
        <v>764</v>
      </c>
    </row>
    <row r="175" spans="1:3" ht="38.25" x14ac:dyDescent="0.25">
      <c r="A175" s="16" t="s">
        <v>1101</v>
      </c>
      <c r="B175" s="16" t="s">
        <v>108</v>
      </c>
      <c r="C175" s="18" t="s">
        <v>765</v>
      </c>
    </row>
    <row r="176" spans="1:3" ht="25.5" x14ac:dyDescent="0.25">
      <c r="A176" s="16" t="s">
        <v>1101</v>
      </c>
      <c r="B176" s="16" t="s">
        <v>109</v>
      </c>
      <c r="C176" s="18" t="s">
        <v>766</v>
      </c>
    </row>
    <row r="177" spans="1:3" x14ac:dyDescent="0.25">
      <c r="A177" s="16" t="s">
        <v>1101</v>
      </c>
      <c r="B177" s="16" t="s">
        <v>110</v>
      </c>
      <c r="C177" s="18" t="s">
        <v>767</v>
      </c>
    </row>
    <row r="178" spans="1:3" ht="25.5" x14ac:dyDescent="0.25">
      <c r="A178" s="16" t="s">
        <v>1101</v>
      </c>
      <c r="B178" s="16" t="s">
        <v>111</v>
      </c>
      <c r="C178" s="18" t="s">
        <v>768</v>
      </c>
    </row>
    <row r="179" spans="1:3" ht="25.5" x14ac:dyDescent="0.25">
      <c r="A179" s="16" t="s">
        <v>1102</v>
      </c>
      <c r="B179" s="16" t="s">
        <v>269</v>
      </c>
      <c r="C179" s="18" t="s">
        <v>769</v>
      </c>
    </row>
    <row r="180" spans="1:3" ht="25.5" x14ac:dyDescent="0.25">
      <c r="A180" s="16" t="s">
        <v>1102</v>
      </c>
      <c r="B180" s="16" t="s">
        <v>272</v>
      </c>
      <c r="C180" s="18" t="s">
        <v>770</v>
      </c>
    </row>
    <row r="181" spans="1:3" ht="38.25" x14ac:dyDescent="0.25">
      <c r="A181" s="16" t="s">
        <v>1102</v>
      </c>
      <c r="B181" s="16" t="s">
        <v>274</v>
      </c>
      <c r="C181" s="18" t="s">
        <v>771</v>
      </c>
    </row>
    <row r="182" spans="1:3" ht="38.25" x14ac:dyDescent="0.25">
      <c r="A182" s="16" t="s">
        <v>1102</v>
      </c>
      <c r="B182" s="16" t="s">
        <v>277</v>
      </c>
      <c r="C182" s="18" t="s">
        <v>772</v>
      </c>
    </row>
    <row r="183" spans="1:3" ht="38.25" x14ac:dyDescent="0.25">
      <c r="A183" s="16" t="s">
        <v>1102</v>
      </c>
      <c r="B183" s="16" t="s">
        <v>279</v>
      </c>
      <c r="C183" s="18" t="s">
        <v>773</v>
      </c>
    </row>
    <row r="184" spans="1:3" ht="25.5" x14ac:dyDescent="0.25">
      <c r="A184" s="16" t="s">
        <v>1102</v>
      </c>
      <c r="B184" s="16" t="s">
        <v>283</v>
      </c>
      <c r="C184" s="18" t="s">
        <v>774</v>
      </c>
    </row>
    <row r="185" spans="1:3" ht="25.5" x14ac:dyDescent="0.25">
      <c r="A185" s="16" t="s">
        <v>1102</v>
      </c>
      <c r="B185" s="16" t="s">
        <v>319</v>
      </c>
      <c r="C185" s="18" t="s">
        <v>775</v>
      </c>
    </row>
    <row r="186" spans="1:3" ht="25.5" x14ac:dyDescent="0.25">
      <c r="A186" s="16" t="s">
        <v>1102</v>
      </c>
      <c r="B186" s="16" t="s">
        <v>320</v>
      </c>
      <c r="C186" s="18" t="s">
        <v>776</v>
      </c>
    </row>
    <row r="187" spans="1:3" ht="25.5" x14ac:dyDescent="0.25">
      <c r="A187" s="16" t="s">
        <v>1102</v>
      </c>
      <c r="B187" s="16" t="s">
        <v>321</v>
      </c>
      <c r="C187" s="18" t="s">
        <v>777</v>
      </c>
    </row>
    <row r="188" spans="1:3" ht="25.5" x14ac:dyDescent="0.25">
      <c r="A188" s="16" t="s">
        <v>1102</v>
      </c>
      <c r="B188" s="16" t="s">
        <v>322</v>
      </c>
      <c r="C188" s="18" t="s">
        <v>778</v>
      </c>
    </row>
    <row r="189" spans="1:3" ht="38.25" x14ac:dyDescent="0.25">
      <c r="A189" s="16" t="s">
        <v>1102</v>
      </c>
      <c r="B189" s="16" t="s">
        <v>323</v>
      </c>
      <c r="C189" s="18" t="s">
        <v>779</v>
      </c>
    </row>
    <row r="190" spans="1:3" x14ac:dyDescent="0.25">
      <c r="A190" s="16" t="s">
        <v>1102</v>
      </c>
      <c r="B190" s="16" t="s">
        <v>324</v>
      </c>
      <c r="C190" s="18" t="s">
        <v>780</v>
      </c>
    </row>
    <row r="191" spans="1:3" ht="38.25" x14ac:dyDescent="0.25">
      <c r="A191" s="16" t="s">
        <v>1102</v>
      </c>
      <c r="B191" s="16" t="s">
        <v>325</v>
      </c>
      <c r="C191" s="18" t="s">
        <v>781</v>
      </c>
    </row>
    <row r="192" spans="1:3" ht="25.5" x14ac:dyDescent="0.25">
      <c r="A192" s="16" t="s">
        <v>1102</v>
      </c>
      <c r="B192" s="16" t="s">
        <v>326</v>
      </c>
      <c r="C192" s="18" t="s">
        <v>782</v>
      </c>
    </row>
    <row r="193" spans="1:3" ht="25.5" x14ac:dyDescent="0.25">
      <c r="A193" s="16" t="s">
        <v>1102</v>
      </c>
      <c r="B193" s="16" t="s">
        <v>327</v>
      </c>
      <c r="C193" s="18" t="s">
        <v>783</v>
      </c>
    </row>
    <row r="194" spans="1:3" ht="38.25" x14ac:dyDescent="0.25">
      <c r="A194" s="16" t="s">
        <v>1102</v>
      </c>
      <c r="B194" s="16" t="s">
        <v>328</v>
      </c>
      <c r="C194" s="18" t="s">
        <v>784</v>
      </c>
    </row>
    <row r="195" spans="1:3" ht="25.5" x14ac:dyDescent="0.25">
      <c r="A195" s="16" t="s">
        <v>1102</v>
      </c>
      <c r="B195" s="16" t="s">
        <v>549</v>
      </c>
      <c r="C195" s="18" t="s">
        <v>777</v>
      </c>
    </row>
    <row r="196" spans="1:3" ht="38.25" x14ac:dyDescent="0.25">
      <c r="A196" s="16" t="s">
        <v>1103</v>
      </c>
      <c r="B196" s="16" t="s">
        <v>370</v>
      </c>
      <c r="C196" s="18" t="s">
        <v>785</v>
      </c>
    </row>
    <row r="197" spans="1:3" ht="38.25" x14ac:dyDescent="0.25">
      <c r="A197" s="16" t="s">
        <v>1103</v>
      </c>
      <c r="B197" s="16" t="s">
        <v>371</v>
      </c>
      <c r="C197" s="18" t="s">
        <v>786</v>
      </c>
    </row>
    <row r="198" spans="1:3" ht="25.5" x14ac:dyDescent="0.25">
      <c r="A198" s="16" t="s">
        <v>1103</v>
      </c>
      <c r="B198" s="16" t="s">
        <v>372</v>
      </c>
      <c r="C198" s="18" t="s">
        <v>787</v>
      </c>
    </row>
    <row r="199" spans="1:3" ht="25.5" x14ac:dyDescent="0.25">
      <c r="A199" s="16" t="s">
        <v>1103</v>
      </c>
      <c r="B199" s="16" t="s">
        <v>373</v>
      </c>
      <c r="C199" s="18" t="s">
        <v>788</v>
      </c>
    </row>
    <row r="200" spans="1:3" ht="25.5" x14ac:dyDescent="0.25">
      <c r="A200" s="16" t="s">
        <v>1103</v>
      </c>
      <c r="B200" s="16" t="s">
        <v>379</v>
      </c>
      <c r="C200" s="18" t="s">
        <v>789</v>
      </c>
    </row>
    <row r="201" spans="1:3" ht="38.25" x14ac:dyDescent="0.25">
      <c r="A201" s="16" t="s">
        <v>1103</v>
      </c>
      <c r="B201" s="16" t="s">
        <v>380</v>
      </c>
      <c r="C201" s="18" t="s">
        <v>790</v>
      </c>
    </row>
    <row r="202" spans="1:3" ht="38.25" x14ac:dyDescent="0.25">
      <c r="A202" s="16" t="s">
        <v>1103</v>
      </c>
      <c r="B202" s="16" t="s">
        <v>381</v>
      </c>
      <c r="C202" s="18" t="s">
        <v>791</v>
      </c>
    </row>
    <row r="203" spans="1:3" ht="38.25" x14ac:dyDescent="0.25">
      <c r="A203" s="16" t="s">
        <v>1103</v>
      </c>
      <c r="B203" s="16" t="s">
        <v>382</v>
      </c>
      <c r="C203" s="18" t="s">
        <v>792</v>
      </c>
    </row>
    <row r="204" spans="1:3" ht="25.5" x14ac:dyDescent="0.25">
      <c r="A204" s="16" t="s">
        <v>1103</v>
      </c>
      <c r="B204" s="16" t="s">
        <v>383</v>
      </c>
      <c r="C204" s="18" t="s">
        <v>793</v>
      </c>
    </row>
    <row r="205" spans="1:3" ht="38.25" x14ac:dyDescent="0.25">
      <c r="A205" s="16" t="s">
        <v>1103</v>
      </c>
      <c r="B205" s="16" t="s">
        <v>384</v>
      </c>
      <c r="C205" s="18" t="s">
        <v>794</v>
      </c>
    </row>
    <row r="206" spans="1:3" ht="25.5" x14ac:dyDescent="0.25">
      <c r="A206" s="16" t="s">
        <v>1103</v>
      </c>
      <c r="B206" s="16" t="s">
        <v>385</v>
      </c>
      <c r="C206" s="18" t="s">
        <v>795</v>
      </c>
    </row>
    <row r="207" spans="1:3" ht="25.5" x14ac:dyDescent="0.25">
      <c r="A207" s="16" t="s">
        <v>1103</v>
      </c>
      <c r="B207" s="16" t="s">
        <v>386</v>
      </c>
      <c r="C207" s="18" t="s">
        <v>796</v>
      </c>
    </row>
    <row r="208" spans="1:3" ht="25.5" x14ac:dyDescent="0.25">
      <c r="A208" s="16" t="s">
        <v>1103</v>
      </c>
      <c r="B208" s="16" t="s">
        <v>387</v>
      </c>
      <c r="C208" s="18" t="s">
        <v>797</v>
      </c>
    </row>
    <row r="209" spans="1:3" ht="38.25" x14ac:dyDescent="0.25">
      <c r="A209" s="16" t="s">
        <v>1103</v>
      </c>
      <c r="B209" s="16" t="s">
        <v>388</v>
      </c>
      <c r="C209" s="18" t="s">
        <v>798</v>
      </c>
    </row>
    <row r="210" spans="1:3" ht="38.25" x14ac:dyDescent="0.25">
      <c r="A210" s="16" t="s">
        <v>1103</v>
      </c>
      <c r="B210" s="16" t="s">
        <v>389</v>
      </c>
      <c r="C210" s="18" t="s">
        <v>799</v>
      </c>
    </row>
    <row r="211" spans="1:3" ht="38.25" x14ac:dyDescent="0.25">
      <c r="A211" s="16" t="s">
        <v>1103</v>
      </c>
      <c r="B211" s="16" t="s">
        <v>390</v>
      </c>
      <c r="C211" s="18" t="s">
        <v>800</v>
      </c>
    </row>
    <row r="212" spans="1:3" ht="25.5" x14ac:dyDescent="0.25">
      <c r="A212" s="16" t="s">
        <v>1103</v>
      </c>
      <c r="B212" s="16" t="s">
        <v>391</v>
      </c>
      <c r="C212" s="18" t="s">
        <v>801</v>
      </c>
    </row>
    <row r="213" spans="1:3" ht="25.5" x14ac:dyDescent="0.25">
      <c r="A213" s="16" t="s">
        <v>1103</v>
      </c>
      <c r="B213" s="16" t="s">
        <v>392</v>
      </c>
      <c r="C213" s="18" t="s">
        <v>802</v>
      </c>
    </row>
    <row r="214" spans="1:3" ht="38.25" x14ac:dyDescent="0.25">
      <c r="A214" s="16" t="s">
        <v>1103</v>
      </c>
      <c r="B214" s="16" t="s">
        <v>393</v>
      </c>
      <c r="C214" s="18" t="s">
        <v>803</v>
      </c>
    </row>
    <row r="215" spans="1:3" ht="25.5" x14ac:dyDescent="0.25">
      <c r="A215" s="16" t="s">
        <v>1103</v>
      </c>
      <c r="B215" s="16" t="s">
        <v>413</v>
      </c>
      <c r="C215" s="18" t="s">
        <v>804</v>
      </c>
    </row>
    <row r="216" spans="1:3" ht="25.5" x14ac:dyDescent="0.25">
      <c r="A216" s="16" t="s">
        <v>1103</v>
      </c>
      <c r="B216" s="16" t="s">
        <v>414</v>
      </c>
      <c r="C216" s="18" t="s">
        <v>805</v>
      </c>
    </row>
    <row r="217" spans="1:3" ht="25.5" x14ac:dyDescent="0.25">
      <c r="A217" s="16" t="s">
        <v>1103</v>
      </c>
      <c r="B217" s="16" t="s">
        <v>415</v>
      </c>
      <c r="C217" s="18" t="s">
        <v>806</v>
      </c>
    </row>
    <row r="218" spans="1:3" ht="25.5" x14ac:dyDescent="0.25">
      <c r="A218" s="16" t="s">
        <v>1103</v>
      </c>
      <c r="B218" s="16" t="s">
        <v>416</v>
      </c>
      <c r="C218" s="18" t="s">
        <v>807</v>
      </c>
    </row>
    <row r="219" spans="1:3" ht="25.5" x14ac:dyDescent="0.25">
      <c r="A219" s="16" t="s">
        <v>1103</v>
      </c>
      <c r="B219" s="16" t="s">
        <v>438</v>
      </c>
      <c r="C219" s="18" t="s">
        <v>808</v>
      </c>
    </row>
    <row r="220" spans="1:3" ht="25.5" x14ac:dyDescent="0.25">
      <c r="A220" s="16" t="s">
        <v>1103</v>
      </c>
      <c r="B220" s="16" t="s">
        <v>439</v>
      </c>
      <c r="C220" s="18" t="s">
        <v>809</v>
      </c>
    </row>
    <row r="221" spans="1:3" ht="25.5" x14ac:dyDescent="0.25">
      <c r="A221" s="16" t="s">
        <v>1103</v>
      </c>
      <c r="B221" s="16" t="s">
        <v>440</v>
      </c>
      <c r="C221" s="18" t="s">
        <v>810</v>
      </c>
    </row>
    <row r="222" spans="1:3" ht="38.25" x14ac:dyDescent="0.25">
      <c r="A222" s="16" t="s">
        <v>1103</v>
      </c>
      <c r="B222" s="16" t="s">
        <v>441</v>
      </c>
      <c r="C222" s="18" t="s">
        <v>811</v>
      </c>
    </row>
    <row r="223" spans="1:3" ht="25.5" x14ac:dyDescent="0.25">
      <c r="A223" s="16" t="s">
        <v>1103</v>
      </c>
      <c r="B223" s="16" t="s">
        <v>443</v>
      </c>
      <c r="C223" s="18" t="s">
        <v>812</v>
      </c>
    </row>
    <row r="224" spans="1:3" ht="51" x14ac:dyDescent="0.25">
      <c r="A224" s="16" t="s">
        <v>1103</v>
      </c>
      <c r="B224" s="16" t="s">
        <v>444</v>
      </c>
      <c r="C224" s="18" t="s">
        <v>813</v>
      </c>
    </row>
    <row r="225" spans="1:3" ht="25.5" x14ac:dyDescent="0.25">
      <c r="A225" s="16" t="s">
        <v>1103</v>
      </c>
      <c r="B225" s="16" t="s">
        <v>447</v>
      </c>
      <c r="C225" s="18" t="s">
        <v>814</v>
      </c>
    </row>
    <row r="226" spans="1:3" ht="38.25" x14ac:dyDescent="0.25">
      <c r="A226" s="16" t="s">
        <v>1103</v>
      </c>
      <c r="B226" s="16" t="s">
        <v>463</v>
      </c>
      <c r="C226" s="18" t="s">
        <v>815</v>
      </c>
    </row>
    <row r="227" spans="1:3" ht="38.25" x14ac:dyDescent="0.25">
      <c r="A227" s="16" t="s">
        <v>1103</v>
      </c>
      <c r="B227" s="16" t="s">
        <v>552</v>
      </c>
      <c r="C227" s="18" t="s">
        <v>816</v>
      </c>
    </row>
    <row r="228" spans="1:3" ht="25.5" x14ac:dyDescent="0.25">
      <c r="A228" s="16" t="s">
        <v>1103</v>
      </c>
      <c r="B228" s="16" t="s">
        <v>553</v>
      </c>
      <c r="C228" s="18" t="s">
        <v>817</v>
      </c>
    </row>
    <row r="229" spans="1:3" ht="25.5" x14ac:dyDescent="0.25">
      <c r="A229" s="16" t="s">
        <v>1104</v>
      </c>
      <c r="B229" s="16" t="s">
        <v>129</v>
      </c>
      <c r="C229" s="18" t="s">
        <v>818</v>
      </c>
    </row>
    <row r="230" spans="1:3" ht="38.25" x14ac:dyDescent="0.25">
      <c r="A230" s="16" t="s">
        <v>1104</v>
      </c>
      <c r="B230" s="16" t="s">
        <v>130</v>
      </c>
      <c r="C230" s="18" t="s">
        <v>819</v>
      </c>
    </row>
    <row r="231" spans="1:3" ht="38.25" x14ac:dyDescent="0.25">
      <c r="A231" s="16" t="s">
        <v>1104</v>
      </c>
      <c r="B231" s="16" t="s">
        <v>133</v>
      </c>
      <c r="C231" s="18" t="s">
        <v>820</v>
      </c>
    </row>
    <row r="232" spans="1:3" ht="38.25" x14ac:dyDescent="0.25">
      <c r="A232" s="16" t="s">
        <v>1104</v>
      </c>
      <c r="B232" s="16" t="s">
        <v>135</v>
      </c>
      <c r="C232" s="18" t="s">
        <v>821</v>
      </c>
    </row>
    <row r="233" spans="1:3" ht="25.5" x14ac:dyDescent="0.25">
      <c r="A233" s="16" t="s">
        <v>1105</v>
      </c>
      <c r="B233" s="16" t="s">
        <v>84</v>
      </c>
      <c r="C233" s="18" t="s">
        <v>822</v>
      </c>
    </row>
    <row r="234" spans="1:3" ht="25.5" x14ac:dyDescent="0.25">
      <c r="A234" s="16" t="s">
        <v>1105</v>
      </c>
      <c r="B234" s="16" t="s">
        <v>85</v>
      </c>
      <c r="C234" s="18" t="s">
        <v>823</v>
      </c>
    </row>
    <row r="235" spans="1:3" ht="25.5" x14ac:dyDescent="0.25">
      <c r="A235" s="16" t="s">
        <v>1105</v>
      </c>
      <c r="B235" s="16" t="s">
        <v>86</v>
      </c>
      <c r="C235" s="18" t="s">
        <v>824</v>
      </c>
    </row>
    <row r="236" spans="1:3" x14ac:dyDescent="0.25">
      <c r="A236" s="16" t="s">
        <v>1105</v>
      </c>
      <c r="B236" s="16" t="s">
        <v>87</v>
      </c>
      <c r="C236" s="18" t="s">
        <v>825</v>
      </c>
    </row>
    <row r="237" spans="1:3" ht="25.5" x14ac:dyDescent="0.25">
      <c r="A237" s="16" t="s">
        <v>1105</v>
      </c>
      <c r="B237" s="16" t="s">
        <v>88</v>
      </c>
      <c r="C237" s="18" t="s">
        <v>826</v>
      </c>
    </row>
    <row r="238" spans="1:3" ht="38.25" x14ac:dyDescent="0.25">
      <c r="A238" s="16" t="s">
        <v>1105</v>
      </c>
      <c r="B238" s="16" t="s">
        <v>89</v>
      </c>
      <c r="C238" s="18" t="s">
        <v>827</v>
      </c>
    </row>
    <row r="239" spans="1:3" ht="38.25" x14ac:dyDescent="0.25">
      <c r="A239" s="16" t="s">
        <v>1106</v>
      </c>
      <c r="B239" s="16" t="s">
        <v>94</v>
      </c>
      <c r="C239" s="18" t="s">
        <v>828</v>
      </c>
    </row>
    <row r="240" spans="1:3" ht="38.25" x14ac:dyDescent="0.25">
      <c r="A240" s="16" t="s">
        <v>1106</v>
      </c>
      <c r="B240" s="16" t="s">
        <v>112</v>
      </c>
      <c r="C240" s="18" t="s">
        <v>829</v>
      </c>
    </row>
    <row r="241" spans="1:3" ht="38.25" x14ac:dyDescent="0.25">
      <c r="A241" s="16" t="s">
        <v>1106</v>
      </c>
      <c r="B241" s="16" t="s">
        <v>237</v>
      </c>
      <c r="C241" s="18" t="s">
        <v>830</v>
      </c>
    </row>
    <row r="242" spans="1:3" ht="38.25" x14ac:dyDescent="0.25">
      <c r="A242" s="16" t="s">
        <v>1106</v>
      </c>
      <c r="B242" s="16" t="s">
        <v>406</v>
      </c>
      <c r="C242" s="18" t="s">
        <v>831</v>
      </c>
    </row>
    <row r="243" spans="1:3" ht="38.25" x14ac:dyDescent="0.25">
      <c r="A243" s="16" t="s">
        <v>1106</v>
      </c>
      <c r="B243" s="16" t="s">
        <v>407</v>
      </c>
      <c r="C243" s="18" t="s">
        <v>832</v>
      </c>
    </row>
    <row r="244" spans="1:3" ht="38.25" x14ac:dyDescent="0.25">
      <c r="A244" s="16" t="s">
        <v>1106</v>
      </c>
      <c r="B244" s="16" t="s">
        <v>408</v>
      </c>
      <c r="C244" s="18" t="s">
        <v>833</v>
      </c>
    </row>
    <row r="245" spans="1:3" ht="38.25" x14ac:dyDescent="0.25">
      <c r="A245" s="16" t="s">
        <v>1106</v>
      </c>
      <c r="B245" s="16" t="s">
        <v>409</v>
      </c>
      <c r="C245" s="18" t="s">
        <v>834</v>
      </c>
    </row>
    <row r="246" spans="1:3" ht="38.25" x14ac:dyDescent="0.25">
      <c r="A246" s="16" t="s">
        <v>1106</v>
      </c>
      <c r="B246" s="16" t="s">
        <v>410</v>
      </c>
      <c r="C246" s="18" t="s">
        <v>835</v>
      </c>
    </row>
    <row r="247" spans="1:3" ht="38.25" x14ac:dyDescent="0.25">
      <c r="A247" s="16" t="s">
        <v>1106</v>
      </c>
      <c r="B247" s="16" t="s">
        <v>469</v>
      </c>
      <c r="C247" s="18" t="s">
        <v>836</v>
      </c>
    </row>
    <row r="248" spans="1:3" ht="25.5" x14ac:dyDescent="0.25">
      <c r="A248" s="16" t="s">
        <v>1106</v>
      </c>
      <c r="B248" s="16" t="s">
        <v>470</v>
      </c>
      <c r="C248" s="18" t="s">
        <v>837</v>
      </c>
    </row>
    <row r="249" spans="1:3" ht="38.25" x14ac:dyDescent="0.25">
      <c r="A249" s="16" t="s">
        <v>1106</v>
      </c>
      <c r="B249" s="16" t="s">
        <v>471</v>
      </c>
      <c r="C249" s="18" t="s">
        <v>838</v>
      </c>
    </row>
    <row r="250" spans="1:3" ht="38.25" x14ac:dyDescent="0.25">
      <c r="A250" s="16" t="s">
        <v>1106</v>
      </c>
      <c r="B250" s="16" t="s">
        <v>472</v>
      </c>
      <c r="C250" s="18" t="s">
        <v>839</v>
      </c>
    </row>
    <row r="251" spans="1:3" ht="38.25" x14ac:dyDescent="0.25">
      <c r="A251" s="16" t="s">
        <v>1106</v>
      </c>
      <c r="B251" s="16" t="s">
        <v>473</v>
      </c>
      <c r="C251" s="18" t="s">
        <v>840</v>
      </c>
    </row>
    <row r="252" spans="1:3" ht="38.25" x14ac:dyDescent="0.25">
      <c r="A252" s="16" t="s">
        <v>1106</v>
      </c>
      <c r="B252" s="16" t="s">
        <v>474</v>
      </c>
      <c r="C252" s="18" t="s">
        <v>841</v>
      </c>
    </row>
    <row r="253" spans="1:3" ht="38.25" x14ac:dyDescent="0.25">
      <c r="A253" s="16" t="s">
        <v>1106</v>
      </c>
      <c r="B253" s="16" t="s">
        <v>475</v>
      </c>
      <c r="C253" s="18" t="s">
        <v>842</v>
      </c>
    </row>
    <row r="254" spans="1:3" ht="38.25" x14ac:dyDescent="0.25">
      <c r="A254" s="16" t="s">
        <v>1106</v>
      </c>
      <c r="B254" s="16" t="s">
        <v>476</v>
      </c>
      <c r="C254" s="18" t="s">
        <v>843</v>
      </c>
    </row>
    <row r="255" spans="1:3" ht="25.5" x14ac:dyDescent="0.25">
      <c r="A255" s="16" t="s">
        <v>1106</v>
      </c>
      <c r="B255" s="16" t="s">
        <v>477</v>
      </c>
      <c r="C255" s="18" t="s">
        <v>844</v>
      </c>
    </row>
    <row r="256" spans="1:3" ht="38.25" x14ac:dyDescent="0.25">
      <c r="A256" s="16" t="s">
        <v>1106</v>
      </c>
      <c r="B256" s="16" t="s">
        <v>478</v>
      </c>
      <c r="C256" s="18" t="s">
        <v>845</v>
      </c>
    </row>
    <row r="257" spans="1:3" ht="38.25" x14ac:dyDescent="0.25">
      <c r="A257" s="16" t="s">
        <v>1106</v>
      </c>
      <c r="B257" s="16" t="s">
        <v>479</v>
      </c>
      <c r="C257" s="18" t="s">
        <v>846</v>
      </c>
    </row>
    <row r="258" spans="1:3" ht="38.25" x14ac:dyDescent="0.25">
      <c r="A258" s="16" t="s">
        <v>1106</v>
      </c>
      <c r="B258" s="16" t="s">
        <v>480</v>
      </c>
      <c r="C258" s="18" t="s">
        <v>847</v>
      </c>
    </row>
    <row r="259" spans="1:3" ht="38.25" x14ac:dyDescent="0.25">
      <c r="A259" s="16" t="s">
        <v>1106</v>
      </c>
      <c r="B259" s="16" t="s">
        <v>481</v>
      </c>
      <c r="C259" s="18" t="s">
        <v>848</v>
      </c>
    </row>
    <row r="260" spans="1:3" ht="25.5" x14ac:dyDescent="0.25">
      <c r="A260" s="16" t="s">
        <v>1106</v>
      </c>
      <c r="B260" s="16" t="s">
        <v>482</v>
      </c>
      <c r="C260" s="18" t="s">
        <v>849</v>
      </c>
    </row>
    <row r="261" spans="1:3" ht="51" x14ac:dyDescent="0.25">
      <c r="A261" s="16" t="s">
        <v>1106</v>
      </c>
      <c r="B261" s="16" t="s">
        <v>483</v>
      </c>
      <c r="C261" s="18" t="s">
        <v>850</v>
      </c>
    </row>
    <row r="262" spans="1:3" ht="25.5" x14ac:dyDescent="0.25">
      <c r="A262" s="16" t="s">
        <v>1107</v>
      </c>
      <c r="B262" s="16" t="s">
        <v>338</v>
      </c>
      <c r="C262" s="18" t="s">
        <v>851</v>
      </c>
    </row>
    <row r="263" spans="1:3" x14ac:dyDescent="0.25">
      <c r="A263" s="16" t="s">
        <v>1107</v>
      </c>
      <c r="B263" s="16" t="s">
        <v>339</v>
      </c>
      <c r="C263" s="18" t="s">
        <v>852</v>
      </c>
    </row>
    <row r="264" spans="1:3" ht="25.5" x14ac:dyDescent="0.25">
      <c r="A264" s="16" t="s">
        <v>1107</v>
      </c>
      <c r="B264" s="16" t="s">
        <v>340</v>
      </c>
      <c r="C264" s="18" t="s">
        <v>853</v>
      </c>
    </row>
    <row r="265" spans="1:3" ht="25.5" x14ac:dyDescent="0.25">
      <c r="A265" s="16" t="s">
        <v>1107</v>
      </c>
      <c r="B265" s="16" t="s">
        <v>342</v>
      </c>
      <c r="C265" s="18" t="s">
        <v>854</v>
      </c>
    </row>
    <row r="266" spans="1:3" ht="25.5" x14ac:dyDescent="0.25">
      <c r="A266" s="16" t="s">
        <v>1107</v>
      </c>
      <c r="B266" s="16" t="s">
        <v>343</v>
      </c>
      <c r="C266" s="18" t="s">
        <v>855</v>
      </c>
    </row>
    <row r="267" spans="1:3" ht="25.5" x14ac:dyDescent="0.25">
      <c r="A267" s="16" t="s">
        <v>1107</v>
      </c>
      <c r="B267" s="16" t="s">
        <v>344</v>
      </c>
      <c r="C267" s="18" t="s">
        <v>856</v>
      </c>
    </row>
    <row r="268" spans="1:3" ht="25.5" x14ac:dyDescent="0.25">
      <c r="A268" s="16" t="s">
        <v>1107</v>
      </c>
      <c r="B268" s="16" t="s">
        <v>347</v>
      </c>
      <c r="C268" s="18" t="s">
        <v>857</v>
      </c>
    </row>
    <row r="269" spans="1:3" ht="25.5" x14ac:dyDescent="0.25">
      <c r="A269" s="16" t="s">
        <v>1107</v>
      </c>
      <c r="B269" s="16" t="s">
        <v>559</v>
      </c>
      <c r="C269" s="18" t="s">
        <v>858</v>
      </c>
    </row>
    <row r="270" spans="1:3" ht="25.5" x14ac:dyDescent="0.25">
      <c r="A270" s="16" t="s">
        <v>1108</v>
      </c>
      <c r="B270" s="16" t="s">
        <v>75</v>
      </c>
      <c r="C270" s="18" t="s">
        <v>859</v>
      </c>
    </row>
    <row r="271" spans="1:3" ht="25.5" x14ac:dyDescent="0.25">
      <c r="A271" s="16" t="s">
        <v>1108</v>
      </c>
      <c r="B271" s="16" t="s">
        <v>262</v>
      </c>
      <c r="C271" s="18" t="s">
        <v>860</v>
      </c>
    </row>
    <row r="272" spans="1:3" ht="25.5" x14ac:dyDescent="0.25">
      <c r="A272" s="16" t="s">
        <v>1108</v>
      </c>
      <c r="B272" s="16" t="s">
        <v>264</v>
      </c>
      <c r="C272" s="18" t="s">
        <v>861</v>
      </c>
    </row>
    <row r="273" spans="1:3" ht="38.25" x14ac:dyDescent="0.25">
      <c r="A273" s="16" t="s">
        <v>1108</v>
      </c>
      <c r="B273" s="16" t="s">
        <v>295</v>
      </c>
      <c r="C273" s="18" t="s">
        <v>862</v>
      </c>
    </row>
    <row r="274" spans="1:3" ht="25.5" x14ac:dyDescent="0.25">
      <c r="A274" s="16" t="s">
        <v>1108</v>
      </c>
      <c r="B274" s="16" t="s">
        <v>418</v>
      </c>
      <c r="C274" s="18" t="s">
        <v>863</v>
      </c>
    </row>
    <row r="275" spans="1:3" ht="38.25" x14ac:dyDescent="0.25">
      <c r="A275" s="16" t="s">
        <v>1109</v>
      </c>
      <c r="B275" s="16" t="s">
        <v>232</v>
      </c>
      <c r="C275" s="18" t="s">
        <v>864</v>
      </c>
    </row>
    <row r="276" spans="1:3" ht="25.5" x14ac:dyDescent="0.25">
      <c r="A276" s="16" t="s">
        <v>1109</v>
      </c>
      <c r="B276" s="16" t="s">
        <v>233</v>
      </c>
      <c r="C276" s="18" t="s">
        <v>865</v>
      </c>
    </row>
    <row r="277" spans="1:3" ht="51" x14ac:dyDescent="0.25">
      <c r="A277" s="16" t="s">
        <v>1109</v>
      </c>
      <c r="B277" s="16" t="s">
        <v>234</v>
      </c>
      <c r="C277" s="18" t="s">
        <v>866</v>
      </c>
    </row>
    <row r="278" spans="1:3" ht="38.25" x14ac:dyDescent="0.25">
      <c r="A278" s="16" t="s">
        <v>1109</v>
      </c>
      <c r="B278" s="16" t="s">
        <v>236</v>
      </c>
      <c r="C278" s="18" t="s">
        <v>867</v>
      </c>
    </row>
    <row r="279" spans="1:3" ht="38.25" x14ac:dyDescent="0.25">
      <c r="A279" s="16" t="s">
        <v>1109</v>
      </c>
      <c r="B279" s="16" t="s">
        <v>239</v>
      </c>
      <c r="C279" s="18" t="s">
        <v>868</v>
      </c>
    </row>
    <row r="280" spans="1:3" ht="38.25" x14ac:dyDescent="0.25">
      <c r="A280" s="16" t="s">
        <v>1109</v>
      </c>
      <c r="B280" s="16" t="s">
        <v>240</v>
      </c>
      <c r="C280" s="18" t="s">
        <v>869</v>
      </c>
    </row>
    <row r="281" spans="1:3" ht="38.25" x14ac:dyDescent="0.25">
      <c r="A281" s="16" t="s">
        <v>1109</v>
      </c>
      <c r="B281" s="16" t="s">
        <v>241</v>
      </c>
      <c r="C281" s="18" t="s">
        <v>870</v>
      </c>
    </row>
    <row r="282" spans="1:3" ht="38.25" x14ac:dyDescent="0.25">
      <c r="A282" s="16" t="s">
        <v>1109</v>
      </c>
      <c r="B282" s="16" t="s">
        <v>242</v>
      </c>
      <c r="C282" s="18" t="s">
        <v>871</v>
      </c>
    </row>
    <row r="283" spans="1:3" ht="38.25" x14ac:dyDescent="0.25">
      <c r="A283" s="16" t="s">
        <v>1109</v>
      </c>
      <c r="B283" s="16" t="s">
        <v>243</v>
      </c>
      <c r="C283" s="18" t="s">
        <v>872</v>
      </c>
    </row>
    <row r="284" spans="1:3" ht="51" x14ac:dyDescent="0.25">
      <c r="A284" s="16" t="s">
        <v>1109</v>
      </c>
      <c r="B284" s="16" t="s">
        <v>244</v>
      </c>
      <c r="C284" s="18" t="s">
        <v>873</v>
      </c>
    </row>
    <row r="285" spans="1:3" ht="51" x14ac:dyDescent="0.25">
      <c r="A285" s="16" t="s">
        <v>1109</v>
      </c>
      <c r="B285" s="16" t="s">
        <v>245</v>
      </c>
      <c r="C285" s="18" t="s">
        <v>874</v>
      </c>
    </row>
    <row r="286" spans="1:3" ht="38.25" x14ac:dyDescent="0.25">
      <c r="A286" s="16" t="s">
        <v>1109</v>
      </c>
      <c r="B286" s="16" t="s">
        <v>246</v>
      </c>
      <c r="C286" s="18" t="s">
        <v>875</v>
      </c>
    </row>
    <row r="287" spans="1:3" ht="25.5" x14ac:dyDescent="0.25">
      <c r="A287" s="16" t="s">
        <v>1109</v>
      </c>
      <c r="B287" s="16" t="s">
        <v>247</v>
      </c>
      <c r="C287" s="18" t="s">
        <v>876</v>
      </c>
    </row>
    <row r="288" spans="1:3" ht="38.25" x14ac:dyDescent="0.25">
      <c r="A288" s="16" t="s">
        <v>1109</v>
      </c>
      <c r="B288" s="16" t="s">
        <v>248</v>
      </c>
      <c r="C288" s="18" t="s">
        <v>877</v>
      </c>
    </row>
    <row r="289" spans="1:3" ht="38.25" x14ac:dyDescent="0.25">
      <c r="A289" s="16" t="s">
        <v>1109</v>
      </c>
      <c r="B289" s="16" t="s">
        <v>249</v>
      </c>
      <c r="C289" s="18" t="s">
        <v>878</v>
      </c>
    </row>
    <row r="290" spans="1:3" ht="38.25" x14ac:dyDescent="0.25">
      <c r="A290" s="16" t="s">
        <v>1109</v>
      </c>
      <c r="B290" s="16" t="s">
        <v>250</v>
      </c>
      <c r="C290" s="18" t="s">
        <v>879</v>
      </c>
    </row>
    <row r="291" spans="1:3" ht="38.25" x14ac:dyDescent="0.25">
      <c r="A291" s="16" t="s">
        <v>1109</v>
      </c>
      <c r="B291" s="16" t="s">
        <v>251</v>
      </c>
      <c r="C291" s="18" t="s">
        <v>880</v>
      </c>
    </row>
    <row r="292" spans="1:3" ht="51" x14ac:dyDescent="0.25">
      <c r="A292" s="16" t="s">
        <v>1109</v>
      </c>
      <c r="B292" s="16" t="s">
        <v>254</v>
      </c>
      <c r="C292" s="18" t="s">
        <v>881</v>
      </c>
    </row>
    <row r="293" spans="1:3" ht="38.25" x14ac:dyDescent="0.25">
      <c r="A293" s="16" t="s">
        <v>1109</v>
      </c>
      <c r="B293" s="16" t="s">
        <v>256</v>
      </c>
      <c r="C293" s="18" t="s">
        <v>882</v>
      </c>
    </row>
    <row r="294" spans="1:3" ht="25.5" x14ac:dyDescent="0.25">
      <c r="A294" s="16" t="s">
        <v>1109</v>
      </c>
      <c r="B294" s="16" t="s">
        <v>294</v>
      </c>
      <c r="C294" s="18" t="s">
        <v>883</v>
      </c>
    </row>
    <row r="295" spans="1:3" x14ac:dyDescent="0.25">
      <c r="A295" s="16" t="s">
        <v>1110</v>
      </c>
      <c r="B295" s="16" t="s">
        <v>263</v>
      </c>
      <c r="C295" s="18" t="s">
        <v>884</v>
      </c>
    </row>
    <row r="296" spans="1:3" ht="25.5" x14ac:dyDescent="0.25">
      <c r="A296" s="16" t="s">
        <v>1110</v>
      </c>
      <c r="B296" s="16" t="s">
        <v>265</v>
      </c>
      <c r="C296" s="18" t="s">
        <v>885</v>
      </c>
    </row>
    <row r="297" spans="1:3" x14ac:dyDescent="0.25">
      <c r="A297" s="16" t="s">
        <v>1110</v>
      </c>
      <c r="B297" s="16" t="s">
        <v>267</v>
      </c>
      <c r="C297" s="18" t="s">
        <v>886</v>
      </c>
    </row>
    <row r="298" spans="1:3" ht="25.5" x14ac:dyDescent="0.25">
      <c r="A298" s="16" t="s">
        <v>1110</v>
      </c>
      <c r="B298" s="16" t="s">
        <v>268</v>
      </c>
      <c r="C298" s="18" t="s">
        <v>887</v>
      </c>
    </row>
    <row r="299" spans="1:3" x14ac:dyDescent="0.25">
      <c r="A299" s="16" t="s">
        <v>1110</v>
      </c>
      <c r="B299" s="16" t="s">
        <v>270</v>
      </c>
      <c r="C299" s="18" t="s">
        <v>888</v>
      </c>
    </row>
    <row r="300" spans="1:3" x14ac:dyDescent="0.25">
      <c r="A300" s="16" t="s">
        <v>1110</v>
      </c>
      <c r="B300" s="16" t="s">
        <v>275</v>
      </c>
      <c r="C300" s="18" t="s">
        <v>889</v>
      </c>
    </row>
    <row r="301" spans="1:3" x14ac:dyDescent="0.25">
      <c r="A301" s="16" t="s">
        <v>1110</v>
      </c>
      <c r="B301" s="16" t="s">
        <v>278</v>
      </c>
      <c r="C301" s="18" t="s">
        <v>890</v>
      </c>
    </row>
    <row r="302" spans="1:3" ht="25.5" x14ac:dyDescent="0.25">
      <c r="A302" s="16" t="s">
        <v>1110</v>
      </c>
      <c r="B302" s="16" t="s">
        <v>281</v>
      </c>
      <c r="C302" s="18" t="s">
        <v>891</v>
      </c>
    </row>
    <row r="303" spans="1:3" ht="25.5" x14ac:dyDescent="0.25">
      <c r="A303" s="16" t="s">
        <v>1111</v>
      </c>
      <c r="B303" s="16" t="s">
        <v>76</v>
      </c>
      <c r="C303" s="18" t="s">
        <v>892</v>
      </c>
    </row>
    <row r="304" spans="1:3" ht="25.5" x14ac:dyDescent="0.25">
      <c r="A304" s="16" t="s">
        <v>1111</v>
      </c>
      <c r="B304" s="16" t="s">
        <v>80</v>
      </c>
      <c r="C304" s="18" t="s">
        <v>893</v>
      </c>
    </row>
    <row r="305" spans="1:3" ht="38.25" x14ac:dyDescent="0.25">
      <c r="A305" s="16" t="s">
        <v>1111</v>
      </c>
      <c r="B305" s="16" t="s">
        <v>173</v>
      </c>
      <c r="C305" s="18" t="s">
        <v>894</v>
      </c>
    </row>
    <row r="306" spans="1:3" ht="38.25" x14ac:dyDescent="0.25">
      <c r="A306" s="16" t="s">
        <v>1111</v>
      </c>
      <c r="B306" s="16" t="s">
        <v>174</v>
      </c>
      <c r="C306" s="18" t="s">
        <v>895</v>
      </c>
    </row>
    <row r="307" spans="1:3" ht="25.5" x14ac:dyDescent="0.25">
      <c r="A307" s="16" t="s">
        <v>1111</v>
      </c>
      <c r="B307" s="16" t="s">
        <v>175</v>
      </c>
      <c r="C307" s="18" t="s">
        <v>896</v>
      </c>
    </row>
    <row r="308" spans="1:3" ht="38.25" x14ac:dyDescent="0.25">
      <c r="A308" s="16" t="s">
        <v>1111</v>
      </c>
      <c r="B308" s="16" t="s">
        <v>176</v>
      </c>
      <c r="C308" s="18" t="s">
        <v>897</v>
      </c>
    </row>
    <row r="309" spans="1:3" ht="25.5" x14ac:dyDescent="0.25">
      <c r="A309" s="16" t="s">
        <v>1111</v>
      </c>
      <c r="B309" s="16" t="s">
        <v>178</v>
      </c>
      <c r="C309" s="18" t="s">
        <v>898</v>
      </c>
    </row>
    <row r="310" spans="1:3" ht="38.25" x14ac:dyDescent="0.25">
      <c r="A310" s="16" t="s">
        <v>1111</v>
      </c>
      <c r="B310" s="16" t="s">
        <v>180</v>
      </c>
      <c r="C310" s="18" t="s">
        <v>899</v>
      </c>
    </row>
    <row r="311" spans="1:3" ht="38.25" x14ac:dyDescent="0.25">
      <c r="A311" s="16" t="s">
        <v>1111</v>
      </c>
      <c r="B311" s="16" t="s">
        <v>181</v>
      </c>
      <c r="C311" s="18" t="s">
        <v>900</v>
      </c>
    </row>
    <row r="312" spans="1:3" ht="25.5" x14ac:dyDescent="0.25">
      <c r="A312" s="16" t="s">
        <v>1111</v>
      </c>
      <c r="B312" s="16" t="s">
        <v>183</v>
      </c>
      <c r="C312" s="18" t="s">
        <v>901</v>
      </c>
    </row>
    <row r="313" spans="1:3" ht="38.25" x14ac:dyDescent="0.25">
      <c r="A313" s="16" t="s">
        <v>1111</v>
      </c>
      <c r="B313" s="16" t="s">
        <v>186</v>
      </c>
      <c r="C313" s="18" t="s">
        <v>902</v>
      </c>
    </row>
    <row r="314" spans="1:3" ht="38.25" x14ac:dyDescent="0.25">
      <c r="A314" s="16" t="s">
        <v>1111</v>
      </c>
      <c r="B314" s="16" t="s">
        <v>188</v>
      </c>
      <c r="C314" s="18" t="s">
        <v>903</v>
      </c>
    </row>
    <row r="315" spans="1:3" ht="38.25" x14ac:dyDescent="0.25">
      <c r="A315" s="16" t="s">
        <v>1111</v>
      </c>
      <c r="B315" s="16" t="s">
        <v>190</v>
      </c>
      <c r="C315" s="18" t="s">
        <v>904</v>
      </c>
    </row>
    <row r="316" spans="1:3" ht="38.25" x14ac:dyDescent="0.25">
      <c r="A316" s="16" t="s">
        <v>1111</v>
      </c>
      <c r="B316" s="16" t="s">
        <v>191</v>
      </c>
      <c r="C316" s="18" t="s">
        <v>905</v>
      </c>
    </row>
    <row r="317" spans="1:3" ht="25.5" x14ac:dyDescent="0.25">
      <c r="A317" s="16" t="s">
        <v>1111</v>
      </c>
      <c r="B317" s="16" t="s">
        <v>201</v>
      </c>
      <c r="C317" s="18" t="s">
        <v>906</v>
      </c>
    </row>
    <row r="318" spans="1:3" ht="38.25" x14ac:dyDescent="0.25">
      <c r="A318" s="16" t="s">
        <v>1111</v>
      </c>
      <c r="B318" s="16" t="s">
        <v>204</v>
      </c>
      <c r="C318" s="18" t="s">
        <v>907</v>
      </c>
    </row>
    <row r="319" spans="1:3" ht="25.5" x14ac:dyDescent="0.25">
      <c r="A319" s="16" t="s">
        <v>1111</v>
      </c>
      <c r="B319" s="16" t="s">
        <v>208</v>
      </c>
      <c r="C319" s="18" t="s">
        <v>908</v>
      </c>
    </row>
    <row r="320" spans="1:3" ht="25.5" x14ac:dyDescent="0.25">
      <c r="A320" s="16" t="s">
        <v>1111</v>
      </c>
      <c r="B320" s="16" t="s">
        <v>217</v>
      </c>
      <c r="C320" s="18" t="s">
        <v>909</v>
      </c>
    </row>
    <row r="321" spans="1:3" ht="38.25" x14ac:dyDescent="0.25">
      <c r="A321" s="16" t="s">
        <v>1111</v>
      </c>
      <c r="B321" s="16" t="s">
        <v>223</v>
      </c>
      <c r="C321" s="18" t="s">
        <v>910</v>
      </c>
    </row>
    <row r="322" spans="1:3" ht="38.25" x14ac:dyDescent="0.25">
      <c r="A322" s="16" t="s">
        <v>1111</v>
      </c>
      <c r="B322" s="16" t="s">
        <v>235</v>
      </c>
      <c r="C322" s="18" t="s">
        <v>911</v>
      </c>
    </row>
    <row r="323" spans="1:3" ht="25.5" x14ac:dyDescent="0.25">
      <c r="A323" s="16" t="s">
        <v>1111</v>
      </c>
      <c r="B323" s="16" t="s">
        <v>261</v>
      </c>
      <c r="C323" s="18" t="s">
        <v>912</v>
      </c>
    </row>
    <row r="324" spans="1:3" ht="38.25" x14ac:dyDescent="0.25">
      <c r="A324" s="16" t="s">
        <v>1111</v>
      </c>
      <c r="B324" s="16" t="s">
        <v>266</v>
      </c>
      <c r="C324" s="18" t="s">
        <v>913</v>
      </c>
    </row>
    <row r="325" spans="1:3" ht="38.25" x14ac:dyDescent="0.25">
      <c r="A325" s="16" t="s">
        <v>1111</v>
      </c>
      <c r="B325" s="16" t="s">
        <v>271</v>
      </c>
      <c r="C325" s="18" t="s">
        <v>914</v>
      </c>
    </row>
    <row r="326" spans="1:3" ht="25.5" x14ac:dyDescent="0.25">
      <c r="A326" s="16" t="s">
        <v>1111</v>
      </c>
      <c r="B326" s="16" t="s">
        <v>280</v>
      </c>
      <c r="C326" s="18" t="s">
        <v>915</v>
      </c>
    </row>
    <row r="327" spans="1:3" ht="38.25" x14ac:dyDescent="0.25">
      <c r="A327" s="16" t="s">
        <v>1111</v>
      </c>
      <c r="B327" s="16" t="s">
        <v>293</v>
      </c>
      <c r="C327" s="18" t="s">
        <v>916</v>
      </c>
    </row>
    <row r="328" spans="1:3" ht="25.5" x14ac:dyDescent="0.25">
      <c r="A328" s="16" t="s">
        <v>1111</v>
      </c>
      <c r="B328" s="16" t="s">
        <v>554</v>
      </c>
      <c r="C328" s="18" t="s">
        <v>917</v>
      </c>
    </row>
    <row r="329" spans="1:3" ht="25.5" x14ac:dyDescent="0.25">
      <c r="A329" s="16" t="s">
        <v>1111</v>
      </c>
      <c r="B329" s="16" t="s">
        <v>555</v>
      </c>
      <c r="C329" s="18" t="s">
        <v>918</v>
      </c>
    </row>
    <row r="330" spans="1:3" ht="38.25" x14ac:dyDescent="0.25">
      <c r="A330" s="16" t="s">
        <v>1112</v>
      </c>
      <c r="B330" s="16" t="s">
        <v>125</v>
      </c>
      <c r="C330" s="18" t="s">
        <v>919</v>
      </c>
    </row>
    <row r="331" spans="1:3" ht="51" x14ac:dyDescent="0.25">
      <c r="A331" s="16" t="s">
        <v>1112</v>
      </c>
      <c r="B331" s="16" t="s">
        <v>126</v>
      </c>
      <c r="C331" s="18" t="s">
        <v>920</v>
      </c>
    </row>
    <row r="332" spans="1:3" ht="25.5" x14ac:dyDescent="0.25">
      <c r="A332" s="16" t="s">
        <v>1112</v>
      </c>
      <c r="B332" s="16" t="s">
        <v>127</v>
      </c>
      <c r="C332" s="18" t="s">
        <v>921</v>
      </c>
    </row>
    <row r="333" spans="1:3" ht="38.25" x14ac:dyDescent="0.25">
      <c r="A333" s="16" t="s">
        <v>1112</v>
      </c>
      <c r="B333" s="16" t="s">
        <v>131</v>
      </c>
      <c r="C333" s="18" t="s">
        <v>922</v>
      </c>
    </row>
    <row r="334" spans="1:3" x14ac:dyDescent="0.25">
      <c r="A334" s="16" t="s">
        <v>1113</v>
      </c>
      <c r="B334" s="16" t="s">
        <v>145</v>
      </c>
      <c r="C334" s="18" t="s">
        <v>923</v>
      </c>
    </row>
    <row r="335" spans="1:3" ht="38.25" x14ac:dyDescent="0.25">
      <c r="A335" s="16" t="s">
        <v>1113</v>
      </c>
      <c r="B335" s="16" t="s">
        <v>146</v>
      </c>
      <c r="C335" s="18" t="s">
        <v>924</v>
      </c>
    </row>
    <row r="336" spans="1:3" x14ac:dyDescent="0.25">
      <c r="A336" s="16" t="s">
        <v>1113</v>
      </c>
      <c r="B336" s="16" t="s">
        <v>147</v>
      </c>
      <c r="C336" s="18" t="s">
        <v>925</v>
      </c>
    </row>
    <row r="337" spans="1:3" x14ac:dyDescent="0.25">
      <c r="A337" s="16" t="s">
        <v>1113</v>
      </c>
      <c r="B337" s="16" t="s">
        <v>148</v>
      </c>
      <c r="C337" s="18" t="s">
        <v>926</v>
      </c>
    </row>
    <row r="338" spans="1:3" ht="25.5" x14ac:dyDescent="0.25">
      <c r="A338" s="16" t="s">
        <v>1113</v>
      </c>
      <c r="B338" s="16" t="s">
        <v>149</v>
      </c>
      <c r="C338" s="18" t="s">
        <v>927</v>
      </c>
    </row>
    <row r="339" spans="1:3" ht="25.5" x14ac:dyDescent="0.25">
      <c r="A339" s="16" t="s">
        <v>1113</v>
      </c>
      <c r="B339" s="16" t="s">
        <v>150</v>
      </c>
      <c r="C339" s="18" t="s">
        <v>928</v>
      </c>
    </row>
    <row r="340" spans="1:3" ht="25.5" x14ac:dyDescent="0.25">
      <c r="A340" s="16" t="s">
        <v>1113</v>
      </c>
      <c r="B340" s="16" t="s">
        <v>151</v>
      </c>
      <c r="C340" s="18" t="s">
        <v>929</v>
      </c>
    </row>
    <row r="341" spans="1:3" ht="25.5" x14ac:dyDescent="0.25">
      <c r="A341" s="16" t="s">
        <v>1113</v>
      </c>
      <c r="B341" s="16" t="s">
        <v>152</v>
      </c>
      <c r="C341" s="18" t="s">
        <v>930</v>
      </c>
    </row>
    <row r="342" spans="1:3" ht="25.5" x14ac:dyDescent="0.25">
      <c r="A342" s="16" t="s">
        <v>1113</v>
      </c>
      <c r="B342" s="16" t="s">
        <v>153</v>
      </c>
      <c r="C342" s="18" t="s">
        <v>931</v>
      </c>
    </row>
    <row r="343" spans="1:3" ht="25.5" x14ac:dyDescent="0.25">
      <c r="A343" s="16" t="s">
        <v>1113</v>
      </c>
      <c r="B343" s="16" t="s">
        <v>154</v>
      </c>
      <c r="C343" s="18" t="s">
        <v>932</v>
      </c>
    </row>
    <row r="344" spans="1:3" ht="38.25" x14ac:dyDescent="0.25">
      <c r="A344" s="16" t="s">
        <v>1114</v>
      </c>
      <c r="B344" s="16" t="s">
        <v>74</v>
      </c>
      <c r="C344" s="18" t="s">
        <v>933</v>
      </c>
    </row>
    <row r="345" spans="1:3" ht="38.25" x14ac:dyDescent="0.25">
      <c r="A345" s="16" t="s">
        <v>1114</v>
      </c>
      <c r="B345" s="16" t="s">
        <v>77</v>
      </c>
      <c r="C345" s="18" t="s">
        <v>934</v>
      </c>
    </row>
    <row r="346" spans="1:3" ht="38.25" x14ac:dyDescent="0.25">
      <c r="A346" s="16" t="s">
        <v>1114</v>
      </c>
      <c r="B346" s="16" t="s">
        <v>78</v>
      </c>
      <c r="C346" s="18" t="s">
        <v>935</v>
      </c>
    </row>
    <row r="347" spans="1:3" ht="38.25" x14ac:dyDescent="0.25">
      <c r="A347" s="16" t="s">
        <v>1114</v>
      </c>
      <c r="B347" s="16" t="s">
        <v>79</v>
      </c>
      <c r="C347" s="18" t="s">
        <v>936</v>
      </c>
    </row>
    <row r="348" spans="1:3" ht="38.25" x14ac:dyDescent="0.25">
      <c r="A348" s="16" t="s">
        <v>1114</v>
      </c>
      <c r="B348" s="16" t="s">
        <v>81</v>
      </c>
      <c r="C348" s="18" t="s">
        <v>937</v>
      </c>
    </row>
    <row r="349" spans="1:3" ht="38.25" x14ac:dyDescent="0.25">
      <c r="A349" s="16" t="s">
        <v>1114</v>
      </c>
      <c r="B349" s="16" t="s">
        <v>82</v>
      </c>
      <c r="C349" s="18" t="s">
        <v>938</v>
      </c>
    </row>
    <row r="350" spans="1:3" ht="25.5" x14ac:dyDescent="0.25">
      <c r="A350" s="16" t="s">
        <v>1114</v>
      </c>
      <c r="B350" s="16" t="s">
        <v>177</v>
      </c>
      <c r="C350" s="18" t="s">
        <v>939</v>
      </c>
    </row>
    <row r="351" spans="1:3" x14ac:dyDescent="0.25">
      <c r="A351" s="16" t="s">
        <v>1114</v>
      </c>
      <c r="B351" s="16" t="s">
        <v>179</v>
      </c>
      <c r="C351" s="18" t="s">
        <v>940</v>
      </c>
    </row>
    <row r="352" spans="1:3" ht="38.25" x14ac:dyDescent="0.25">
      <c r="A352" s="16" t="s">
        <v>1114</v>
      </c>
      <c r="B352" s="16" t="s">
        <v>182</v>
      </c>
      <c r="C352" s="18" t="s">
        <v>941</v>
      </c>
    </row>
    <row r="353" spans="1:3" ht="38.25" x14ac:dyDescent="0.25">
      <c r="A353" s="16" t="s">
        <v>1114</v>
      </c>
      <c r="B353" s="16" t="s">
        <v>184</v>
      </c>
      <c r="C353" s="18" t="s">
        <v>942</v>
      </c>
    </row>
    <row r="354" spans="1:3" ht="38.25" x14ac:dyDescent="0.25">
      <c r="A354" s="16" t="s">
        <v>1114</v>
      </c>
      <c r="B354" s="16" t="s">
        <v>185</v>
      </c>
      <c r="C354" s="18" t="s">
        <v>943</v>
      </c>
    </row>
    <row r="355" spans="1:3" ht="38.25" x14ac:dyDescent="0.25">
      <c r="A355" s="16" t="s">
        <v>1114</v>
      </c>
      <c r="B355" s="16" t="s">
        <v>187</v>
      </c>
      <c r="C355" s="18" t="s">
        <v>944</v>
      </c>
    </row>
    <row r="356" spans="1:3" ht="38.25" x14ac:dyDescent="0.25">
      <c r="A356" s="16" t="s">
        <v>1114</v>
      </c>
      <c r="B356" s="16" t="s">
        <v>192</v>
      </c>
      <c r="C356" s="18" t="s">
        <v>945</v>
      </c>
    </row>
    <row r="357" spans="1:3" ht="25.5" x14ac:dyDescent="0.25">
      <c r="A357" s="16" t="s">
        <v>1114</v>
      </c>
      <c r="B357" s="16" t="s">
        <v>193</v>
      </c>
      <c r="C357" s="18" t="s">
        <v>946</v>
      </c>
    </row>
    <row r="358" spans="1:3" ht="38.25" x14ac:dyDescent="0.25">
      <c r="A358" s="16" t="s">
        <v>1114</v>
      </c>
      <c r="B358" s="16" t="s">
        <v>195</v>
      </c>
      <c r="C358" s="18" t="s">
        <v>947</v>
      </c>
    </row>
    <row r="359" spans="1:3" ht="38.25" x14ac:dyDescent="0.25">
      <c r="A359" s="16" t="s">
        <v>1114</v>
      </c>
      <c r="B359" s="16" t="s">
        <v>196</v>
      </c>
      <c r="C359" s="18" t="s">
        <v>948</v>
      </c>
    </row>
    <row r="360" spans="1:3" ht="38.25" x14ac:dyDescent="0.25">
      <c r="A360" s="16" t="s">
        <v>1114</v>
      </c>
      <c r="B360" s="16" t="s">
        <v>198</v>
      </c>
      <c r="C360" s="18" t="s">
        <v>949</v>
      </c>
    </row>
    <row r="361" spans="1:3" ht="25.5" x14ac:dyDescent="0.25">
      <c r="A361" s="16" t="s">
        <v>1114</v>
      </c>
      <c r="B361" s="16" t="s">
        <v>200</v>
      </c>
      <c r="C361" s="18" t="s">
        <v>950</v>
      </c>
    </row>
    <row r="362" spans="1:3" ht="38.25" x14ac:dyDescent="0.25">
      <c r="A362" s="16" t="s">
        <v>1114</v>
      </c>
      <c r="B362" s="16" t="s">
        <v>203</v>
      </c>
      <c r="C362" s="18" t="s">
        <v>951</v>
      </c>
    </row>
    <row r="363" spans="1:3" ht="38.25" x14ac:dyDescent="0.25">
      <c r="A363" s="16" t="s">
        <v>1114</v>
      </c>
      <c r="B363" s="16" t="s">
        <v>205</v>
      </c>
      <c r="C363" s="18" t="s">
        <v>952</v>
      </c>
    </row>
    <row r="364" spans="1:3" ht="25.5" x14ac:dyDescent="0.25">
      <c r="A364" s="16" t="s">
        <v>1114</v>
      </c>
      <c r="B364" s="16" t="s">
        <v>207</v>
      </c>
      <c r="C364" s="18" t="s">
        <v>953</v>
      </c>
    </row>
    <row r="365" spans="1:3" ht="25.5" x14ac:dyDescent="0.25">
      <c r="A365" s="16" t="s">
        <v>1114</v>
      </c>
      <c r="B365" s="16" t="s">
        <v>211</v>
      </c>
      <c r="C365" s="18" t="s">
        <v>954</v>
      </c>
    </row>
    <row r="366" spans="1:3" x14ac:dyDescent="0.25">
      <c r="A366" s="16" t="s">
        <v>1114</v>
      </c>
      <c r="B366" s="16" t="s">
        <v>213</v>
      </c>
      <c r="C366" s="18" t="s">
        <v>955</v>
      </c>
    </row>
    <row r="367" spans="1:3" ht="25.5" x14ac:dyDescent="0.25">
      <c r="A367" s="16" t="s">
        <v>1114</v>
      </c>
      <c r="B367" s="16" t="s">
        <v>215</v>
      </c>
      <c r="C367" s="18" t="s">
        <v>956</v>
      </c>
    </row>
    <row r="368" spans="1:3" ht="38.25" x14ac:dyDescent="0.25">
      <c r="A368" s="16" t="s">
        <v>1114</v>
      </c>
      <c r="B368" s="16" t="s">
        <v>218</v>
      </c>
      <c r="C368" s="18" t="s">
        <v>957</v>
      </c>
    </row>
    <row r="369" spans="1:3" ht="38.25" x14ac:dyDescent="0.25">
      <c r="A369" s="16" t="s">
        <v>1114</v>
      </c>
      <c r="B369" s="16" t="s">
        <v>222</v>
      </c>
      <c r="C369" s="18" t="s">
        <v>958</v>
      </c>
    </row>
    <row r="370" spans="1:3" ht="38.25" x14ac:dyDescent="0.25">
      <c r="A370" s="16" t="s">
        <v>1114</v>
      </c>
      <c r="B370" s="16" t="s">
        <v>227</v>
      </c>
      <c r="C370" s="18" t="s">
        <v>959</v>
      </c>
    </row>
    <row r="371" spans="1:3" ht="25.5" x14ac:dyDescent="0.25">
      <c r="A371" s="16" t="s">
        <v>1115</v>
      </c>
      <c r="B371" s="16" t="s">
        <v>92</v>
      </c>
      <c r="C371" s="18" t="s">
        <v>960</v>
      </c>
    </row>
    <row r="372" spans="1:3" ht="51" x14ac:dyDescent="0.25">
      <c r="A372" s="16" t="s">
        <v>1115</v>
      </c>
      <c r="B372" s="16" t="s">
        <v>113</v>
      </c>
      <c r="C372" s="18" t="s">
        <v>961</v>
      </c>
    </row>
    <row r="373" spans="1:3" ht="38.25" x14ac:dyDescent="0.25">
      <c r="A373" s="16" t="s">
        <v>1115</v>
      </c>
      <c r="B373" s="16" t="s">
        <v>537</v>
      </c>
      <c r="C373" s="18" t="s">
        <v>962</v>
      </c>
    </row>
    <row r="374" spans="1:3" ht="38.25" x14ac:dyDescent="0.25">
      <c r="A374" s="16" t="s">
        <v>1115</v>
      </c>
      <c r="B374" s="16" t="s">
        <v>538</v>
      </c>
      <c r="C374" s="18" t="s">
        <v>963</v>
      </c>
    </row>
    <row r="375" spans="1:3" ht="38.25" x14ac:dyDescent="0.25">
      <c r="A375" s="16" t="s">
        <v>1115</v>
      </c>
      <c r="B375" s="16" t="s">
        <v>539</v>
      </c>
      <c r="C375" s="18" t="s">
        <v>964</v>
      </c>
    </row>
    <row r="376" spans="1:3" ht="25.5" x14ac:dyDescent="0.25">
      <c r="A376" s="16" t="s">
        <v>1115</v>
      </c>
      <c r="B376" s="16" t="s">
        <v>540</v>
      </c>
      <c r="C376" s="18" t="s">
        <v>965</v>
      </c>
    </row>
    <row r="377" spans="1:3" ht="25.5" x14ac:dyDescent="0.25">
      <c r="A377" s="16" t="s">
        <v>1115</v>
      </c>
      <c r="B377" s="16" t="s">
        <v>541</v>
      </c>
      <c r="C377" s="18" t="s">
        <v>966</v>
      </c>
    </row>
    <row r="378" spans="1:3" ht="25.5" x14ac:dyDescent="0.25">
      <c r="A378" s="16" t="s">
        <v>1115</v>
      </c>
      <c r="B378" s="16" t="s">
        <v>542</v>
      </c>
      <c r="C378" s="18" t="s">
        <v>967</v>
      </c>
    </row>
    <row r="379" spans="1:3" ht="25.5" x14ac:dyDescent="0.25">
      <c r="A379" s="16" t="s">
        <v>1115</v>
      </c>
      <c r="B379" s="16" t="s">
        <v>543</v>
      </c>
      <c r="C379" s="18" t="s">
        <v>968</v>
      </c>
    </row>
    <row r="380" spans="1:3" ht="38.25" x14ac:dyDescent="0.25">
      <c r="A380" s="16" t="s">
        <v>1115</v>
      </c>
      <c r="B380" s="16" t="s">
        <v>544</v>
      </c>
      <c r="C380" s="18" t="s">
        <v>969</v>
      </c>
    </row>
    <row r="381" spans="1:3" ht="38.25" x14ac:dyDescent="0.25">
      <c r="A381" s="16" t="s">
        <v>1115</v>
      </c>
      <c r="B381" s="16" t="s">
        <v>545</v>
      </c>
      <c r="C381" s="18" t="s">
        <v>970</v>
      </c>
    </row>
    <row r="382" spans="1:3" ht="38.25" x14ac:dyDescent="0.25">
      <c r="A382" s="16" t="s">
        <v>1115</v>
      </c>
      <c r="B382" s="16" t="s">
        <v>546</v>
      </c>
      <c r="C382" s="18" t="s">
        <v>971</v>
      </c>
    </row>
    <row r="383" spans="1:3" ht="25.5" x14ac:dyDescent="0.25">
      <c r="A383" s="16" t="s">
        <v>1115</v>
      </c>
      <c r="B383" s="16" t="s">
        <v>547</v>
      </c>
      <c r="C383" s="18" t="s">
        <v>972</v>
      </c>
    </row>
    <row r="384" spans="1:3" ht="25.5" x14ac:dyDescent="0.25">
      <c r="A384" s="16" t="s">
        <v>1115</v>
      </c>
      <c r="B384" s="16" t="s">
        <v>548</v>
      </c>
      <c r="C384" s="18" t="s">
        <v>973</v>
      </c>
    </row>
    <row r="385" spans="1:3" ht="25.5" x14ac:dyDescent="0.25">
      <c r="A385" s="16" t="s">
        <v>1115</v>
      </c>
      <c r="B385" s="16" t="s">
        <v>974</v>
      </c>
      <c r="C385" s="18" t="s">
        <v>975</v>
      </c>
    </row>
    <row r="386" spans="1:3" ht="25.5" x14ac:dyDescent="0.25">
      <c r="A386" s="16" t="s">
        <v>1116</v>
      </c>
      <c r="B386" s="16" t="s">
        <v>273</v>
      </c>
      <c r="C386" s="18" t="s">
        <v>976</v>
      </c>
    </row>
    <row r="387" spans="1:3" ht="25.5" x14ac:dyDescent="0.25">
      <c r="A387" s="16" t="s">
        <v>1116</v>
      </c>
      <c r="B387" s="16" t="s">
        <v>276</v>
      </c>
      <c r="C387" s="18" t="s">
        <v>977</v>
      </c>
    </row>
    <row r="388" spans="1:3" ht="25.5" x14ac:dyDescent="0.25">
      <c r="A388" s="16" t="s">
        <v>1116</v>
      </c>
      <c r="B388" s="16" t="s">
        <v>282</v>
      </c>
      <c r="C388" s="18" t="s">
        <v>978</v>
      </c>
    </row>
    <row r="389" spans="1:3" ht="25.5" x14ac:dyDescent="0.25">
      <c r="A389" s="16" t="s">
        <v>1116</v>
      </c>
      <c r="B389" s="16" t="s">
        <v>284</v>
      </c>
      <c r="C389" s="18" t="s">
        <v>979</v>
      </c>
    </row>
    <row r="390" spans="1:3" ht="25.5" x14ac:dyDescent="0.25">
      <c r="A390" s="16" t="s">
        <v>1116</v>
      </c>
      <c r="B390" s="16" t="s">
        <v>285</v>
      </c>
      <c r="C390" s="18" t="s">
        <v>980</v>
      </c>
    </row>
    <row r="391" spans="1:3" ht="25.5" x14ac:dyDescent="0.25">
      <c r="A391" s="16" t="s">
        <v>1116</v>
      </c>
      <c r="B391" s="16" t="s">
        <v>286</v>
      </c>
      <c r="C391" s="18" t="s">
        <v>981</v>
      </c>
    </row>
    <row r="392" spans="1:3" ht="25.5" x14ac:dyDescent="0.25">
      <c r="A392" s="16" t="s">
        <v>1116</v>
      </c>
      <c r="B392" s="16" t="s">
        <v>287</v>
      </c>
      <c r="C392" s="18" t="s">
        <v>982</v>
      </c>
    </row>
    <row r="393" spans="1:3" ht="25.5" x14ac:dyDescent="0.25">
      <c r="A393" s="16" t="s">
        <v>1116</v>
      </c>
      <c r="B393" s="16" t="s">
        <v>288</v>
      </c>
      <c r="C393" s="18" t="s">
        <v>983</v>
      </c>
    </row>
    <row r="394" spans="1:3" ht="25.5" x14ac:dyDescent="0.25">
      <c r="A394" s="16" t="s">
        <v>1116</v>
      </c>
      <c r="B394" s="16" t="s">
        <v>289</v>
      </c>
      <c r="C394" s="18" t="s">
        <v>984</v>
      </c>
    </row>
    <row r="395" spans="1:3" ht="25.5" x14ac:dyDescent="0.25">
      <c r="A395" s="16" t="s">
        <v>1116</v>
      </c>
      <c r="B395" s="16" t="s">
        <v>290</v>
      </c>
      <c r="C395" s="18" t="s">
        <v>985</v>
      </c>
    </row>
    <row r="396" spans="1:3" ht="25.5" x14ac:dyDescent="0.25">
      <c r="A396" s="16" t="s">
        <v>1116</v>
      </c>
      <c r="B396" s="16" t="s">
        <v>291</v>
      </c>
      <c r="C396" s="18" t="s">
        <v>986</v>
      </c>
    </row>
    <row r="397" spans="1:3" ht="25.5" x14ac:dyDescent="0.25">
      <c r="A397" s="16" t="s">
        <v>1116</v>
      </c>
      <c r="B397" s="16" t="s">
        <v>292</v>
      </c>
      <c r="C397" s="18" t="s">
        <v>987</v>
      </c>
    </row>
    <row r="398" spans="1:3" ht="38.25" x14ac:dyDescent="0.25">
      <c r="A398" s="16" t="s">
        <v>1116</v>
      </c>
      <c r="B398" s="16" t="s">
        <v>558</v>
      </c>
      <c r="C398" s="18" t="s">
        <v>988</v>
      </c>
    </row>
    <row r="399" spans="1:3" ht="25.5" x14ac:dyDescent="0.25">
      <c r="A399" s="16" t="s">
        <v>1117</v>
      </c>
      <c r="B399" s="16" t="s">
        <v>91</v>
      </c>
      <c r="C399" s="18" t="s">
        <v>989</v>
      </c>
    </row>
    <row r="400" spans="1:3" ht="25.5" x14ac:dyDescent="0.25">
      <c r="A400" s="16" t="s">
        <v>1117</v>
      </c>
      <c r="B400" s="16" t="s">
        <v>93</v>
      </c>
      <c r="C400" s="18" t="s">
        <v>990</v>
      </c>
    </row>
    <row r="401" spans="1:3" ht="25.5" x14ac:dyDescent="0.25">
      <c r="A401" s="16" t="s">
        <v>1117</v>
      </c>
      <c r="B401" s="16" t="s">
        <v>209</v>
      </c>
      <c r="C401" s="18" t="s">
        <v>991</v>
      </c>
    </row>
    <row r="402" spans="1:3" ht="25.5" x14ac:dyDescent="0.25">
      <c r="A402" s="16" t="s">
        <v>1117</v>
      </c>
      <c r="B402" s="16" t="s">
        <v>238</v>
      </c>
      <c r="C402" s="18" t="s">
        <v>992</v>
      </c>
    </row>
    <row r="403" spans="1:3" ht="25.5" x14ac:dyDescent="0.25">
      <c r="A403" s="16" t="s">
        <v>1117</v>
      </c>
      <c r="B403" s="16" t="s">
        <v>501</v>
      </c>
      <c r="C403" s="18" t="s">
        <v>993</v>
      </c>
    </row>
    <row r="404" spans="1:3" ht="25.5" x14ac:dyDescent="0.25">
      <c r="A404" s="16" t="s">
        <v>1117</v>
      </c>
      <c r="B404" s="16" t="s">
        <v>502</v>
      </c>
      <c r="C404" s="18" t="s">
        <v>994</v>
      </c>
    </row>
    <row r="405" spans="1:3" ht="25.5" x14ac:dyDescent="0.25">
      <c r="A405" s="16" t="s">
        <v>1117</v>
      </c>
      <c r="B405" s="16" t="s">
        <v>503</v>
      </c>
      <c r="C405" s="18" t="s">
        <v>995</v>
      </c>
    </row>
    <row r="406" spans="1:3" ht="38.25" x14ac:dyDescent="0.25">
      <c r="A406" s="16" t="s">
        <v>1117</v>
      </c>
      <c r="B406" s="16" t="s">
        <v>507</v>
      </c>
      <c r="C406" s="18" t="s">
        <v>996</v>
      </c>
    </row>
    <row r="407" spans="1:3" ht="25.5" x14ac:dyDescent="0.25">
      <c r="A407" s="16" t="s">
        <v>1117</v>
      </c>
      <c r="B407" s="16" t="s">
        <v>508</v>
      </c>
      <c r="C407" s="18" t="s">
        <v>997</v>
      </c>
    </row>
    <row r="408" spans="1:3" ht="25.5" x14ac:dyDescent="0.25">
      <c r="A408" s="16" t="s">
        <v>1117</v>
      </c>
      <c r="B408" s="16" t="s">
        <v>510</v>
      </c>
      <c r="C408" s="18" t="s">
        <v>998</v>
      </c>
    </row>
    <row r="409" spans="1:3" ht="38.25" x14ac:dyDescent="0.25">
      <c r="A409" s="16" t="s">
        <v>1117</v>
      </c>
      <c r="B409" s="16" t="s">
        <v>511</v>
      </c>
      <c r="C409" s="18" t="s">
        <v>999</v>
      </c>
    </row>
    <row r="410" spans="1:3" ht="25.5" x14ac:dyDescent="0.25">
      <c r="A410" s="16" t="s">
        <v>1117</v>
      </c>
      <c r="B410" s="16" t="s">
        <v>512</v>
      </c>
      <c r="C410" s="18" t="s">
        <v>1000</v>
      </c>
    </row>
    <row r="411" spans="1:3" ht="25.5" x14ac:dyDescent="0.25">
      <c r="A411" s="16" t="s">
        <v>1117</v>
      </c>
      <c r="B411" s="16" t="s">
        <v>513</v>
      </c>
      <c r="C411" s="18" t="s">
        <v>1001</v>
      </c>
    </row>
    <row r="412" spans="1:3" ht="25.5" x14ac:dyDescent="0.25">
      <c r="A412" s="16" t="s">
        <v>1117</v>
      </c>
      <c r="B412" s="16" t="s">
        <v>514</v>
      </c>
      <c r="C412" s="18" t="s">
        <v>1002</v>
      </c>
    </row>
    <row r="413" spans="1:3" x14ac:dyDescent="0.25">
      <c r="A413" s="16" t="s">
        <v>1117</v>
      </c>
      <c r="B413" s="16" t="s">
        <v>515</v>
      </c>
      <c r="C413" s="18" t="s">
        <v>1003</v>
      </c>
    </row>
    <row r="414" spans="1:3" ht="25.5" x14ac:dyDescent="0.25">
      <c r="A414" s="16" t="s">
        <v>1117</v>
      </c>
      <c r="B414" s="16" t="s">
        <v>516</v>
      </c>
      <c r="C414" s="18" t="s">
        <v>1004</v>
      </c>
    </row>
    <row r="415" spans="1:3" ht="25.5" x14ac:dyDescent="0.25">
      <c r="A415" s="16" t="s">
        <v>1117</v>
      </c>
      <c r="B415" s="16" t="s">
        <v>517</v>
      </c>
      <c r="C415" s="18" t="s">
        <v>1005</v>
      </c>
    </row>
    <row r="416" spans="1:3" ht="51" x14ac:dyDescent="0.25">
      <c r="A416" s="16" t="s">
        <v>1117</v>
      </c>
      <c r="B416" s="16" t="s">
        <v>518</v>
      </c>
      <c r="C416" s="18" t="s">
        <v>1006</v>
      </c>
    </row>
    <row r="417" spans="1:3" x14ac:dyDescent="0.25">
      <c r="A417" s="16" t="s">
        <v>1117</v>
      </c>
      <c r="B417" s="16" t="s">
        <v>519</v>
      </c>
      <c r="C417" s="18" t="s">
        <v>1007</v>
      </c>
    </row>
    <row r="418" spans="1:3" ht="38.25" x14ac:dyDescent="0.25">
      <c r="A418" s="16" t="s">
        <v>1117</v>
      </c>
      <c r="B418" s="16" t="s">
        <v>520</v>
      </c>
      <c r="C418" s="18" t="s">
        <v>1008</v>
      </c>
    </row>
    <row r="419" spans="1:3" ht="38.25" x14ac:dyDescent="0.25">
      <c r="A419" s="16" t="s">
        <v>1117</v>
      </c>
      <c r="B419" s="16" t="s">
        <v>521</v>
      </c>
      <c r="C419" s="18" t="s">
        <v>1009</v>
      </c>
    </row>
    <row r="420" spans="1:3" x14ac:dyDescent="0.25">
      <c r="A420" s="16" t="s">
        <v>1117</v>
      </c>
      <c r="B420" s="16" t="s">
        <v>522</v>
      </c>
      <c r="C420" s="18" t="s">
        <v>1010</v>
      </c>
    </row>
    <row r="421" spans="1:3" x14ac:dyDescent="0.25">
      <c r="A421" s="16" t="s">
        <v>1117</v>
      </c>
      <c r="B421" s="16" t="s">
        <v>525</v>
      </c>
      <c r="C421" s="18" t="s">
        <v>1011</v>
      </c>
    </row>
    <row r="422" spans="1:3" x14ac:dyDescent="0.25">
      <c r="A422" s="16" t="s">
        <v>1117</v>
      </c>
      <c r="B422" s="16" t="s">
        <v>526</v>
      </c>
      <c r="C422" s="18" t="s">
        <v>1012</v>
      </c>
    </row>
    <row r="423" spans="1:3" ht="38.25" x14ac:dyDescent="0.25">
      <c r="A423" s="16" t="s">
        <v>1117</v>
      </c>
      <c r="B423" s="16" t="s">
        <v>527</v>
      </c>
      <c r="C423" s="18" t="s">
        <v>1013</v>
      </c>
    </row>
    <row r="424" spans="1:3" ht="38.25" x14ac:dyDescent="0.25">
      <c r="A424" s="16" t="s">
        <v>1117</v>
      </c>
      <c r="B424" s="16" t="s">
        <v>529</v>
      </c>
      <c r="C424" s="18" t="s">
        <v>1014</v>
      </c>
    </row>
    <row r="425" spans="1:3" ht="38.25" x14ac:dyDescent="0.25">
      <c r="A425" s="16" t="s">
        <v>1117</v>
      </c>
      <c r="B425" s="16" t="s">
        <v>530</v>
      </c>
      <c r="C425" s="18" t="s">
        <v>1015</v>
      </c>
    </row>
    <row r="426" spans="1:3" x14ac:dyDescent="0.25">
      <c r="A426" s="16" t="s">
        <v>1117</v>
      </c>
      <c r="B426" s="16" t="s">
        <v>531</v>
      </c>
      <c r="C426" s="18" t="s">
        <v>1016</v>
      </c>
    </row>
    <row r="427" spans="1:3" ht="38.25" x14ac:dyDescent="0.25">
      <c r="A427" s="16" t="s">
        <v>1117</v>
      </c>
      <c r="B427" s="16" t="s">
        <v>532</v>
      </c>
      <c r="C427" s="18" t="s">
        <v>1017</v>
      </c>
    </row>
    <row r="428" spans="1:3" ht="25.5" x14ac:dyDescent="0.25">
      <c r="A428" s="16" t="s">
        <v>1117</v>
      </c>
      <c r="B428" s="16" t="s">
        <v>533</v>
      </c>
      <c r="C428" s="18" t="s">
        <v>1018</v>
      </c>
    </row>
    <row r="429" spans="1:3" x14ac:dyDescent="0.25">
      <c r="A429" s="16" t="s">
        <v>1117</v>
      </c>
      <c r="B429" s="16" t="s">
        <v>534</v>
      </c>
      <c r="C429" s="18" t="s">
        <v>1019</v>
      </c>
    </row>
    <row r="430" spans="1:3" x14ac:dyDescent="0.25">
      <c r="A430" s="16" t="s">
        <v>1117</v>
      </c>
      <c r="B430" s="16" t="s">
        <v>535</v>
      </c>
      <c r="C430" s="18" t="s">
        <v>1020</v>
      </c>
    </row>
    <row r="431" spans="1:3" x14ac:dyDescent="0.25">
      <c r="A431" s="16" t="s">
        <v>1117</v>
      </c>
      <c r="B431" s="16" t="s">
        <v>536</v>
      </c>
      <c r="C431" s="18" t="s">
        <v>1021</v>
      </c>
    </row>
    <row r="432" spans="1:3" ht="25.5" x14ac:dyDescent="0.25">
      <c r="A432" s="16" t="s">
        <v>1118</v>
      </c>
      <c r="B432" s="16" t="s">
        <v>329</v>
      </c>
      <c r="C432" s="18" t="s">
        <v>1022</v>
      </c>
    </row>
    <row r="433" spans="1:3" x14ac:dyDescent="0.25">
      <c r="A433" s="16" t="s">
        <v>1118</v>
      </c>
      <c r="B433" s="16" t="s">
        <v>330</v>
      </c>
      <c r="C433" s="18" t="s">
        <v>1023</v>
      </c>
    </row>
    <row r="434" spans="1:3" ht="25.5" x14ac:dyDescent="0.25">
      <c r="A434" s="16" t="s">
        <v>1118</v>
      </c>
      <c r="B434" s="16" t="s">
        <v>331</v>
      </c>
      <c r="C434" s="18" t="s">
        <v>1024</v>
      </c>
    </row>
    <row r="435" spans="1:3" ht="38.25" x14ac:dyDescent="0.25">
      <c r="A435" s="16" t="s">
        <v>1118</v>
      </c>
      <c r="B435" s="16" t="s">
        <v>332</v>
      </c>
      <c r="C435" s="18" t="s">
        <v>1025</v>
      </c>
    </row>
    <row r="436" spans="1:3" ht="38.25" x14ac:dyDescent="0.25">
      <c r="A436" s="16" t="s">
        <v>1118</v>
      </c>
      <c r="B436" s="16" t="s">
        <v>333</v>
      </c>
      <c r="C436" s="18" t="s">
        <v>1026</v>
      </c>
    </row>
    <row r="437" spans="1:3" ht="25.5" x14ac:dyDescent="0.25">
      <c r="A437" s="16" t="s">
        <v>1118</v>
      </c>
      <c r="B437" s="16" t="s">
        <v>334</v>
      </c>
      <c r="C437" s="18" t="s">
        <v>1027</v>
      </c>
    </row>
    <row r="438" spans="1:3" ht="38.25" x14ac:dyDescent="0.25">
      <c r="A438" s="16" t="s">
        <v>1118</v>
      </c>
      <c r="B438" s="16" t="s">
        <v>335</v>
      </c>
      <c r="C438" s="18" t="s">
        <v>1028</v>
      </c>
    </row>
    <row r="439" spans="1:3" ht="25.5" x14ac:dyDescent="0.25">
      <c r="A439" s="16" t="s">
        <v>1118</v>
      </c>
      <c r="B439" s="16" t="s">
        <v>336</v>
      </c>
      <c r="C439" s="18" t="s">
        <v>1029</v>
      </c>
    </row>
    <row r="440" spans="1:3" ht="25.5" x14ac:dyDescent="0.25">
      <c r="A440" s="16" t="s">
        <v>1118</v>
      </c>
      <c r="B440" s="16" t="s">
        <v>337</v>
      </c>
      <c r="C440" s="18" t="s">
        <v>1030</v>
      </c>
    </row>
    <row r="441" spans="1:3" ht="25.5" x14ac:dyDescent="0.25">
      <c r="A441" s="16" t="s">
        <v>1118</v>
      </c>
      <c r="B441" s="16" t="s">
        <v>1031</v>
      </c>
      <c r="C441" s="18" t="s">
        <v>1032</v>
      </c>
    </row>
    <row r="442" spans="1:3" ht="25.5" x14ac:dyDescent="0.25">
      <c r="A442" s="16" t="s">
        <v>1119</v>
      </c>
      <c r="B442" s="16" t="s">
        <v>97</v>
      </c>
      <c r="C442" s="18" t="s">
        <v>1033</v>
      </c>
    </row>
    <row r="443" spans="1:3" ht="25.5" x14ac:dyDescent="0.25">
      <c r="A443" s="16" t="s">
        <v>1119</v>
      </c>
      <c r="B443" s="16" t="s">
        <v>260</v>
      </c>
      <c r="C443" s="18" t="s">
        <v>1034</v>
      </c>
    </row>
    <row r="444" spans="1:3" ht="25.5" x14ac:dyDescent="0.25">
      <c r="A444" s="16" t="s">
        <v>1119</v>
      </c>
      <c r="B444" s="16" t="s">
        <v>419</v>
      </c>
      <c r="C444" s="18" t="s">
        <v>1035</v>
      </c>
    </row>
    <row r="445" spans="1:3" ht="25.5" x14ac:dyDescent="0.25">
      <c r="A445" s="16" t="s">
        <v>1119</v>
      </c>
      <c r="B445" s="16" t="s">
        <v>420</v>
      </c>
      <c r="C445" s="18" t="s">
        <v>1036</v>
      </c>
    </row>
    <row r="446" spans="1:3" ht="25.5" x14ac:dyDescent="0.25">
      <c r="A446" s="16" t="s">
        <v>1119</v>
      </c>
      <c r="B446" s="16" t="s">
        <v>422</v>
      </c>
      <c r="C446" s="18" t="s">
        <v>1037</v>
      </c>
    </row>
    <row r="447" spans="1:3" ht="25.5" x14ac:dyDescent="0.25">
      <c r="A447" s="16" t="s">
        <v>1119</v>
      </c>
      <c r="B447" s="16" t="s">
        <v>425</v>
      </c>
      <c r="C447" s="18" t="s">
        <v>1038</v>
      </c>
    </row>
    <row r="448" spans="1:3" ht="25.5" x14ac:dyDescent="0.25">
      <c r="A448" s="16" t="s">
        <v>1119</v>
      </c>
      <c r="B448" s="16" t="s">
        <v>427</v>
      </c>
      <c r="C448" s="18" t="s">
        <v>1039</v>
      </c>
    </row>
    <row r="449" spans="1:3" ht="25.5" x14ac:dyDescent="0.25">
      <c r="A449" s="16" t="s">
        <v>1119</v>
      </c>
      <c r="B449" s="16" t="s">
        <v>428</v>
      </c>
      <c r="C449" s="18" t="s">
        <v>1040</v>
      </c>
    </row>
    <row r="450" spans="1:3" x14ac:dyDescent="0.25">
      <c r="A450" s="16" t="s">
        <v>1119</v>
      </c>
      <c r="B450" s="16" t="s">
        <v>429</v>
      </c>
      <c r="C450" s="18" t="s">
        <v>1041</v>
      </c>
    </row>
    <row r="451" spans="1:3" ht="25.5" x14ac:dyDescent="0.25">
      <c r="A451" s="16" t="s">
        <v>1119</v>
      </c>
      <c r="B451" s="16" t="s">
        <v>430</v>
      </c>
      <c r="C451" s="18" t="s">
        <v>1042</v>
      </c>
    </row>
    <row r="452" spans="1:3" ht="38.25" x14ac:dyDescent="0.25">
      <c r="A452" s="16" t="s">
        <v>1120</v>
      </c>
      <c r="B452" s="16" t="s">
        <v>169</v>
      </c>
      <c r="C452" s="18" t="s">
        <v>1043</v>
      </c>
    </row>
    <row r="453" spans="1:3" ht="38.25" x14ac:dyDescent="0.25">
      <c r="A453" s="16" t="s">
        <v>1120</v>
      </c>
      <c r="B453" s="16" t="s">
        <v>170</v>
      </c>
      <c r="C453" s="18" t="s">
        <v>1044</v>
      </c>
    </row>
    <row r="454" spans="1:3" ht="38.25" x14ac:dyDescent="0.25">
      <c r="A454" s="16" t="s">
        <v>1120</v>
      </c>
      <c r="B454" s="16" t="s">
        <v>171</v>
      </c>
      <c r="C454" s="18" t="s">
        <v>1045</v>
      </c>
    </row>
    <row r="455" spans="1:3" ht="25.5" x14ac:dyDescent="0.25">
      <c r="A455" s="16" t="s">
        <v>1120</v>
      </c>
      <c r="B455" s="16" t="s">
        <v>172</v>
      </c>
      <c r="C455" s="18" t="s">
        <v>1046</v>
      </c>
    </row>
    <row r="456" spans="1:3" ht="25.5" x14ac:dyDescent="0.25">
      <c r="A456" s="16" t="s">
        <v>1120</v>
      </c>
      <c r="B456" s="16" t="s">
        <v>216</v>
      </c>
      <c r="C456" s="18" t="s">
        <v>1047</v>
      </c>
    </row>
    <row r="457" spans="1:3" ht="25.5" x14ac:dyDescent="0.25">
      <c r="A457" s="16" t="s">
        <v>1120</v>
      </c>
      <c r="B457" s="16" t="s">
        <v>219</v>
      </c>
      <c r="C457" s="18" t="s">
        <v>1048</v>
      </c>
    </row>
    <row r="458" spans="1:3" ht="38.25" x14ac:dyDescent="0.25">
      <c r="A458" s="16" t="s">
        <v>1120</v>
      </c>
      <c r="B458" s="16" t="s">
        <v>221</v>
      </c>
      <c r="C458" s="18" t="s">
        <v>1049</v>
      </c>
    </row>
    <row r="459" spans="1:3" ht="25.5" x14ac:dyDescent="0.25">
      <c r="A459" s="16" t="s">
        <v>1120</v>
      </c>
      <c r="B459" s="16" t="s">
        <v>225</v>
      </c>
      <c r="C459" s="18" t="s">
        <v>1050</v>
      </c>
    </row>
    <row r="460" spans="1:3" ht="25.5" x14ac:dyDescent="0.25">
      <c r="A460" s="16" t="s">
        <v>1120</v>
      </c>
      <c r="B460" s="16" t="s">
        <v>229</v>
      </c>
      <c r="C460" s="18" t="s">
        <v>1051</v>
      </c>
    </row>
    <row r="461" spans="1:3" ht="25.5" x14ac:dyDescent="0.25">
      <c r="A461" s="16" t="s">
        <v>1120</v>
      </c>
      <c r="B461" s="16" t="s">
        <v>231</v>
      </c>
      <c r="C461" s="18" t="s">
        <v>1052</v>
      </c>
    </row>
    <row r="462" spans="1:3" ht="25.5" x14ac:dyDescent="0.25">
      <c r="A462" s="16" t="s">
        <v>1120</v>
      </c>
      <c r="B462" s="16" t="s">
        <v>252</v>
      </c>
      <c r="C462" s="18" t="s">
        <v>1053</v>
      </c>
    </row>
    <row r="463" spans="1:3" ht="25.5" x14ac:dyDescent="0.25">
      <c r="A463" s="16" t="s">
        <v>1120</v>
      </c>
      <c r="B463" s="16" t="s">
        <v>255</v>
      </c>
      <c r="C463" s="18" t="s">
        <v>1054</v>
      </c>
    </row>
    <row r="464" spans="1:3" x14ac:dyDescent="0.25">
      <c r="A464" s="16" t="s">
        <v>1120</v>
      </c>
      <c r="B464" s="16" t="s">
        <v>257</v>
      </c>
      <c r="C464" s="18" t="s">
        <v>258</v>
      </c>
    </row>
    <row r="465" spans="1:3" x14ac:dyDescent="0.25">
      <c r="A465" s="16" t="s">
        <v>1120</v>
      </c>
      <c r="B465" s="16" t="s">
        <v>259</v>
      </c>
      <c r="C465" s="18" t="s">
        <v>1055</v>
      </c>
    </row>
    <row r="466" spans="1:3" ht="38.25" x14ac:dyDescent="0.25">
      <c r="A466" s="16" t="s">
        <v>1120</v>
      </c>
      <c r="B466" s="16" t="s">
        <v>374</v>
      </c>
      <c r="C466" s="18" t="s">
        <v>1056</v>
      </c>
    </row>
    <row r="467" spans="1:3" ht="25.5" x14ac:dyDescent="0.25">
      <c r="A467" s="16" t="s">
        <v>1120</v>
      </c>
      <c r="B467" s="16" t="s">
        <v>375</v>
      </c>
      <c r="C467" s="18" t="s">
        <v>1057</v>
      </c>
    </row>
    <row r="468" spans="1:3" ht="38.25" x14ac:dyDescent="0.25">
      <c r="A468" s="16" t="s">
        <v>1120</v>
      </c>
      <c r="B468" s="16" t="s">
        <v>376</v>
      </c>
      <c r="C468" s="18" t="s">
        <v>377</v>
      </c>
    </row>
    <row r="469" spans="1:3" x14ac:dyDescent="0.25">
      <c r="A469" s="16" t="s">
        <v>1120</v>
      </c>
      <c r="B469" s="16" t="s">
        <v>378</v>
      </c>
      <c r="C469" s="18" t="s">
        <v>1058</v>
      </c>
    </row>
    <row r="470" spans="1:3" ht="25.5" x14ac:dyDescent="0.25">
      <c r="A470" s="16" t="s">
        <v>1120</v>
      </c>
      <c r="B470" s="16" t="s">
        <v>394</v>
      </c>
      <c r="C470" s="18" t="s">
        <v>1059</v>
      </c>
    </row>
    <row r="471" spans="1:3" ht="25.5" x14ac:dyDescent="0.25">
      <c r="A471" s="16" t="s">
        <v>1120</v>
      </c>
      <c r="B471" s="16" t="s">
        <v>395</v>
      </c>
      <c r="C471" s="18" t="s">
        <v>1060</v>
      </c>
    </row>
    <row r="472" spans="1:3" ht="25.5" x14ac:dyDescent="0.25">
      <c r="A472" s="16" t="s">
        <v>1120</v>
      </c>
      <c r="B472" s="16" t="s">
        <v>396</v>
      </c>
      <c r="C472" s="18" t="s">
        <v>1061</v>
      </c>
    </row>
    <row r="473" spans="1:3" ht="25.5" x14ac:dyDescent="0.25">
      <c r="A473" s="16" t="s">
        <v>1120</v>
      </c>
      <c r="B473" s="16" t="s">
        <v>399</v>
      </c>
      <c r="C473" s="18" t="s">
        <v>1062</v>
      </c>
    </row>
    <row r="474" spans="1:3" ht="38.25" x14ac:dyDescent="0.25">
      <c r="A474" s="16" t="s">
        <v>1120</v>
      </c>
      <c r="B474" s="16" t="s">
        <v>556</v>
      </c>
      <c r="C474" s="18" t="s">
        <v>1063</v>
      </c>
    </row>
    <row r="475" spans="1:3" ht="38.25" x14ac:dyDescent="0.25">
      <c r="A475" s="16" t="s">
        <v>1121</v>
      </c>
      <c r="B475" s="16" t="s">
        <v>411</v>
      </c>
      <c r="C475" s="18" t="s">
        <v>1064</v>
      </c>
    </row>
    <row r="476" spans="1:3" ht="51" x14ac:dyDescent="0.25">
      <c r="A476" s="16" t="s">
        <v>1121</v>
      </c>
      <c r="B476" s="16" t="s">
        <v>412</v>
      </c>
      <c r="C476" s="18" t="s">
        <v>1065</v>
      </c>
    </row>
    <row r="477" spans="1:3" ht="38.25" x14ac:dyDescent="0.25">
      <c r="A477" s="16" t="s">
        <v>1121</v>
      </c>
      <c r="B477" s="16" t="s">
        <v>417</v>
      </c>
      <c r="C477" s="18" t="s">
        <v>1066</v>
      </c>
    </row>
    <row r="478" spans="1:3" ht="38.25" x14ac:dyDescent="0.25">
      <c r="A478" s="16" t="s">
        <v>1121</v>
      </c>
      <c r="B478" s="16" t="s">
        <v>421</v>
      </c>
      <c r="C478" s="18" t="s">
        <v>1067</v>
      </c>
    </row>
    <row r="479" spans="1:3" ht="51" x14ac:dyDescent="0.25">
      <c r="A479" s="16" t="s">
        <v>1121</v>
      </c>
      <c r="B479" s="16" t="s">
        <v>426</v>
      </c>
      <c r="C479" s="18" t="s">
        <v>1068</v>
      </c>
    </row>
    <row r="480" spans="1:3" x14ac:dyDescent="0.25">
      <c r="A480" s="16" t="s">
        <v>1121</v>
      </c>
      <c r="B480" s="16" t="s">
        <v>431</v>
      </c>
      <c r="C480" s="18" t="s">
        <v>1069</v>
      </c>
    </row>
    <row r="481" spans="1:3" ht="38.25" x14ac:dyDescent="0.25">
      <c r="A481" s="16" t="s">
        <v>1121</v>
      </c>
      <c r="B481" s="16" t="s">
        <v>495</v>
      </c>
      <c r="C481" s="18" t="s">
        <v>1070</v>
      </c>
    </row>
    <row r="482" spans="1:3" ht="38.25" x14ac:dyDescent="0.25">
      <c r="A482" s="16" t="s">
        <v>1121</v>
      </c>
      <c r="B482" s="16" t="s">
        <v>496</v>
      </c>
      <c r="C482" s="18" t="s">
        <v>1071</v>
      </c>
    </row>
    <row r="483" spans="1:3" ht="51" x14ac:dyDescent="0.25">
      <c r="A483" s="16" t="s">
        <v>1121</v>
      </c>
      <c r="B483" s="16" t="s">
        <v>497</v>
      </c>
      <c r="C483" s="18" t="s">
        <v>1072</v>
      </c>
    </row>
    <row r="484" spans="1:3" ht="38.25" x14ac:dyDescent="0.25">
      <c r="A484" s="16" t="s">
        <v>1121</v>
      </c>
      <c r="B484" s="16" t="s">
        <v>498</v>
      </c>
      <c r="C484" s="18" t="s">
        <v>1073</v>
      </c>
    </row>
    <row r="485" spans="1:3" ht="51" x14ac:dyDescent="0.25">
      <c r="A485" s="16" t="s">
        <v>1121</v>
      </c>
      <c r="B485" s="16" t="s">
        <v>504</v>
      </c>
      <c r="C485" s="18" t="s">
        <v>1074</v>
      </c>
    </row>
    <row r="486" spans="1:3" ht="38.25" x14ac:dyDescent="0.25">
      <c r="A486" s="16" t="s">
        <v>1121</v>
      </c>
      <c r="B486" s="16" t="s">
        <v>505</v>
      </c>
      <c r="C486" s="18" t="s">
        <v>1075</v>
      </c>
    </row>
    <row r="487" spans="1:3" ht="38.25" x14ac:dyDescent="0.25">
      <c r="A487" s="16" t="s">
        <v>1121</v>
      </c>
      <c r="B487" s="16" t="s">
        <v>506</v>
      </c>
      <c r="C487" s="18" t="s">
        <v>1076</v>
      </c>
    </row>
    <row r="488" spans="1:3" ht="38.25" x14ac:dyDescent="0.25">
      <c r="A488" s="16" t="s">
        <v>1121</v>
      </c>
      <c r="B488" s="16" t="s">
        <v>509</v>
      </c>
      <c r="C488" s="18" t="s">
        <v>1077</v>
      </c>
    </row>
    <row r="489" spans="1:3" ht="38.25" x14ac:dyDescent="0.25">
      <c r="A489" s="16" t="s">
        <v>1121</v>
      </c>
      <c r="B489" s="16" t="s">
        <v>523</v>
      </c>
      <c r="C489" s="18" t="s">
        <v>1078</v>
      </c>
    </row>
    <row r="490" spans="1:3" ht="38.25" x14ac:dyDescent="0.25">
      <c r="A490" s="16" t="s">
        <v>1121</v>
      </c>
      <c r="B490" s="16" t="s">
        <v>524</v>
      </c>
      <c r="C490" s="18" t="s">
        <v>1079</v>
      </c>
    </row>
    <row r="491" spans="1:3" ht="38.25" x14ac:dyDescent="0.25">
      <c r="A491" s="16" t="s">
        <v>1121</v>
      </c>
      <c r="B491" s="16" t="s">
        <v>528</v>
      </c>
      <c r="C491" s="18" t="s">
        <v>1080</v>
      </c>
    </row>
    <row r="492" spans="1:3" ht="38.25" x14ac:dyDescent="0.25">
      <c r="A492" s="16" t="s">
        <v>1121</v>
      </c>
      <c r="B492" s="16" t="s">
        <v>551</v>
      </c>
      <c r="C492" s="18" t="s">
        <v>1081</v>
      </c>
    </row>
    <row r="493" spans="1:3" x14ac:dyDescent="0.25">
      <c r="A493" s="16" t="s">
        <v>1122</v>
      </c>
      <c r="B493" s="16" t="s">
        <v>309</v>
      </c>
      <c r="C493" s="18" t="s">
        <v>1082</v>
      </c>
    </row>
    <row r="494" spans="1:3" x14ac:dyDescent="0.25">
      <c r="A494" s="16" t="s">
        <v>1122</v>
      </c>
      <c r="B494" s="16" t="s">
        <v>311</v>
      </c>
      <c r="C494" s="18" t="s">
        <v>1083</v>
      </c>
    </row>
    <row r="495" spans="1:3" x14ac:dyDescent="0.25">
      <c r="A495" s="16" t="s">
        <v>1122</v>
      </c>
      <c r="B495" s="16" t="s">
        <v>313</v>
      </c>
      <c r="C495" s="18" t="s">
        <v>1084</v>
      </c>
    </row>
  </sheetData>
  <autoFilter ref="A6:C6" xr:uid="{00000000-0009-0000-0000-000002000000}"/>
  <mergeCells count="3">
    <mergeCell ref="B1:B4"/>
    <mergeCell ref="C1:C4"/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отчета 2026</vt:lpstr>
      <vt:lpstr>Формирования</vt:lpstr>
      <vt:lpstr>Код организации-АИС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2025-12-14T05:25:48Z</cp:lastPrinted>
  <dcterms:created xsi:type="dcterms:W3CDTF">2021-02-17T05:28:30Z</dcterms:created>
  <dcterms:modified xsi:type="dcterms:W3CDTF">2026-05-27T01:03:23Z</dcterms:modified>
</cp:coreProperties>
</file>