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holol\OneDrive\Рабочий стол\ОТЧЕТЫ\2026 помесячно\"/>
    </mc:Choice>
  </mc:AlternateContent>
  <xr:revisionPtr revIDLastSave="0" documentId="13_ncr:1_{3E3D846E-2187-4D90-AB21-3867358BA139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январь" sheetId="1" r:id="rId1"/>
    <sheet name="февраль" sheetId="2" r:id="rId2"/>
    <sheet name="март" sheetId="3" r:id="rId3"/>
    <sheet name="апрель" sheetId="4" r:id="rId4"/>
    <sheet name="май" sheetId="5" r:id="rId5"/>
    <sheet name="июнь" sheetId="6" r:id="rId6"/>
    <sheet name="июль" sheetId="7" r:id="rId7"/>
    <sheet name="август" sheetId="8" r:id="rId8"/>
    <sheet name="сентябрь" sheetId="9" r:id="rId9"/>
    <sheet name="октябрь" sheetId="10" r:id="rId10"/>
    <sheet name="ноябрь" sheetId="11" r:id="rId11"/>
    <sheet name="декабрь" sheetId="12" r:id="rId12"/>
  </sheets>
  <calcPr calcId="191029"/>
</workbook>
</file>

<file path=xl/calcChain.xml><?xml version="1.0" encoding="utf-8"?>
<calcChain xmlns="http://schemas.openxmlformats.org/spreadsheetml/2006/main">
  <c r="G12" i="4" l="1"/>
  <c r="H12" i="3"/>
  <c r="G12" i="3"/>
</calcChain>
</file>

<file path=xl/sharedStrings.xml><?xml version="1.0" encoding="utf-8"?>
<sst xmlns="http://schemas.openxmlformats.org/spreadsheetml/2006/main" count="338" uniqueCount="37">
  <si>
    <t>количество участников культурно-досуговых формирований</t>
  </si>
  <si>
    <t>количество культурно-массовых мероприятий на платной основе</t>
  </si>
  <si>
    <t>число посещений культурно-массовых мероприятий на платной основе</t>
  </si>
  <si>
    <t>ВБД</t>
  </si>
  <si>
    <t>средняя стоимость билета</t>
  </si>
  <si>
    <t>доля средств от приносящей доход деятельности, в фонде з/платы (%)</t>
  </si>
  <si>
    <t>всего</t>
  </si>
  <si>
    <t>из них для детей до 14 лет</t>
  </si>
  <si>
    <t>тыс. руб.</t>
  </si>
  <si>
    <t>руб.</t>
  </si>
  <si>
    <t xml:space="preserve"> </t>
  </si>
  <si>
    <t>Наименование показателя</t>
  </si>
  <si>
    <t>плановый показатель                  (на месяц)</t>
  </si>
  <si>
    <t>фактический показатель                 (за отчетный месяц)</t>
  </si>
  <si>
    <t>выполнение утвержденных значений показателей (%)</t>
  </si>
  <si>
    <t>отклонение фактических значений от утвержденных (%)</t>
  </si>
  <si>
    <t>причина отклонения</t>
  </si>
  <si>
    <t>Повышение уровня удовлетворенности граждан МО качеством предоставления муниципальных услуг в сфере культуры (%)</t>
  </si>
  <si>
    <t>количество культурно-массовых мероприятий на платной основе (ед.)</t>
  </si>
  <si>
    <r>
      <t xml:space="preserve">число посещений культурно-массовых мероприятий на платной основе, </t>
    </r>
    <r>
      <rPr>
        <b/>
        <sz val="12"/>
        <color theme="1"/>
        <rFont val="Times New Roman"/>
      </rPr>
      <t>всего (чел.)</t>
    </r>
  </si>
  <si>
    <t>3.1</t>
  </si>
  <si>
    <t>их них для детей до 14 лет (чел.)</t>
  </si>
  <si>
    <t>Директор:                     М.В. Хололенко</t>
  </si>
  <si>
    <t>Отчет об исполнении целевых показателей (индикаторов) эффективности деятельности культурно-досуговых учреждений                                                                                                   МО "Поселок Ленинский" за _январь___________2026года</t>
  </si>
  <si>
    <t>Значения, утверждённые в Дорожной карте на 2026год:</t>
  </si>
  <si>
    <t>Отчет об исполнении целевых показателей (индикаторов) эффективности деятельности культурно-досуговых учреждений                                                                                                   МО "Поселок Ленинский" за __февраль__________2026 года</t>
  </si>
  <si>
    <t>Отчет об исполнении целевых показателей (индикаторов) эффективности деятельности культурно-досуговых учреждений                                                                                                   МО "Поселок Ленинский" за март____________2026 года</t>
  </si>
  <si>
    <t>Значения, утверждённые в Дорожной карте на 2026 год:</t>
  </si>
  <si>
    <t>Отчет об исполнении целевых показателей (индикаторов) эффективности деятельности культурно-досуговых учреждений                                                                                                   МО "Поселок Ленинский" за апрель____________2026года</t>
  </si>
  <si>
    <t>Отчет об исполнении целевых показателей (индикаторов) эффективности деятельности культурно-досуговых учреждений                                                                                                   МО "Поселок Ленинский" за май____________2026ода</t>
  </si>
  <si>
    <t>Отчет об исполнении целевых показателей (индикаторов) эффективности деятельности культурно-досуговых учреждений                                                                                                   МО "Поселок Ленинский" за июнь____________2026года</t>
  </si>
  <si>
    <t>Отчет об исполнении целевых показателей (индикаторов) эффективности деятельности культурно-досуговых учреждений                                                                                                   МО "Поселок Ленинский" за июль____________2026 года</t>
  </si>
  <si>
    <t>Отчет об исполнении целевых показателей (индикаторов) эффективности деятельности культурно-досуговых учреждений                                                                                  МО "Поселок Ленинский" за сентябрь 2026года</t>
  </si>
  <si>
    <t>Отчет об исполнении целевых показателей (индикаторов) эффективности деятельности культурно-досуговых учреждений                                                                                                       МО "Поселок Ленинский" за август ____________2026года</t>
  </si>
  <si>
    <t>Отчет об исполнении целевых показателей (индикаторов) эффективности деятельности культурно-досуговых учреждений                                                                                                                                                                                                                                                                            МО "Поселок Ленинский" за октябрь ____________2026года</t>
  </si>
  <si>
    <t>Отчет об исполнении целевых показателей (индикаторов) эффективности деятельности культурно-досуговых учреждений                                                                                                                                                                                                                                                                            МО "Поселок Ленинский" за ноябрь ____________2026года</t>
  </si>
  <si>
    <t>Отчет об исполнении целевых показателей (индикаторов) эффективности деятельности культурно-досуговых учреждений                                                                                                                                                                                                                                                                            МО "Поселок Ленинский" за декабрь ____________2026года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</si>
</sst>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5" x14ac:knownFonts="1">
    <font>
      <sz val="11"/>
      <color theme="1"/>
      <name val="Calibri"/>
      <scheme val="minor"/>
    </font>
    <font>
      <sz val="12"/>
      <color theme="1"/>
      <name val="Times New Roman"/>
    </font>
    <font>
      <b/>
      <sz val="12"/>
      <color theme="1"/>
      <name val="Times New Roman"/>
    </font>
    <font>
      <sz val="12"/>
      <name val="Times New Roman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9" fontId="4" fillId="0" borderId="0" applyFont="0" applyFill="0" applyBorder="0"/>
    <xf numFmtId="164" fontId="4" fillId="0" borderId="0" applyFont="0" applyFill="0" applyBorder="0"/>
  </cellStyleXfs>
  <cellXfs count="5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164" fontId="1" fillId="0" borderId="12" xfId="2" applyFont="1" applyBorder="1"/>
    <xf numFmtId="0" fontId="1" fillId="0" borderId="13" xfId="0" applyFont="1" applyBorder="1"/>
    <xf numFmtId="9" fontId="1" fillId="0" borderId="12" xfId="1" applyFont="1" applyBorder="1"/>
    <xf numFmtId="0" fontId="2" fillId="0" borderId="0" xfId="0" applyFont="1"/>
    <xf numFmtId="9" fontId="1" fillId="0" borderId="0" xfId="1" applyFont="1"/>
    <xf numFmtId="0" fontId="1" fillId="0" borderId="15" xfId="0" applyFont="1" applyBorder="1"/>
    <xf numFmtId="0" fontId="1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/>
    </xf>
    <xf numFmtId="0" fontId="1" fillId="0" borderId="15" xfId="0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left" vertical="center"/>
    </xf>
    <xf numFmtId="0" fontId="1" fillId="0" borderId="15" xfId="0" applyFont="1" applyBorder="1" applyAlignment="1">
      <alignment wrapText="1"/>
    </xf>
    <xf numFmtId="0" fontId="1" fillId="0" borderId="15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wrapText="1"/>
    </xf>
    <xf numFmtId="0" fontId="1" fillId="0" borderId="8" xfId="0" applyFont="1" applyBorder="1"/>
    <xf numFmtId="0" fontId="1" fillId="0" borderId="9" xfId="0" applyFont="1" applyBorder="1"/>
    <xf numFmtId="0" fontId="1" fillId="0" borderId="13" xfId="0" applyFont="1" applyBorder="1" applyAlignment="1">
      <alignment horizontal="right"/>
    </xf>
    <xf numFmtId="0" fontId="3" fillId="0" borderId="0" xfId="0" applyFont="1"/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/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top" wrapText="1"/>
    </xf>
    <xf numFmtId="0" fontId="3" fillId="0" borderId="20" xfId="0" applyFont="1" applyBorder="1"/>
    <xf numFmtId="0" fontId="1" fillId="2" borderId="12" xfId="0" applyFont="1" applyFill="1" applyBorder="1"/>
    <xf numFmtId="1" fontId="1" fillId="0" borderId="15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center"/>
    </xf>
    <xf numFmtId="0" fontId="1" fillId="0" borderId="18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left" wrapText="1"/>
    </xf>
    <xf numFmtId="0" fontId="1" fillId="0" borderId="17" xfId="0" applyFont="1" applyBorder="1" applyAlignment="1">
      <alignment horizontal="left" wrapText="1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opLeftCell="A4" workbookViewId="0">
      <selection activeCell="L12" sqref="L12"/>
    </sheetView>
  </sheetViews>
  <sheetFormatPr defaultRowHeight="15.75" x14ac:dyDescent="0.25"/>
  <cols>
    <col min="1" max="1" width="3.7109375" style="1" customWidth="1"/>
    <col min="2" max="2" width="15.7109375" style="1" customWidth="1"/>
    <col min="3" max="3" width="16" style="1" customWidth="1"/>
    <col min="4" max="4" width="21.28515625" style="1" customWidth="1"/>
    <col min="5" max="5" width="15.7109375" style="1" customWidth="1"/>
    <col min="6" max="6" width="15.85546875" style="1" customWidth="1"/>
    <col min="7" max="7" width="15.5703125" style="1" customWidth="1"/>
    <col min="8" max="8" width="16.140625" style="1" customWidth="1"/>
    <col min="9" max="9" width="18.85546875" style="1" customWidth="1"/>
    <col min="10" max="16384" width="9.140625" style="1"/>
  </cols>
  <sheetData>
    <row r="1" spans="1:10" x14ac:dyDescent="0.25">
      <c r="B1" s="47" t="s">
        <v>23</v>
      </c>
      <c r="C1" s="47"/>
      <c r="D1" s="47"/>
      <c r="E1" s="47"/>
      <c r="F1" s="47"/>
      <c r="G1" s="47"/>
      <c r="H1" s="47"/>
      <c r="I1" s="47"/>
    </row>
    <row r="2" spans="1:10" x14ac:dyDescent="0.25">
      <c r="B2" s="47"/>
      <c r="C2" s="47"/>
      <c r="D2" s="47"/>
      <c r="E2" s="47"/>
      <c r="F2" s="47"/>
      <c r="G2" s="47"/>
      <c r="H2" s="47"/>
      <c r="I2" s="47"/>
    </row>
    <row r="4" spans="1:10" ht="45.75" customHeight="1" x14ac:dyDescent="0.25">
      <c r="B4" s="48" t="s">
        <v>0</v>
      </c>
      <c r="C4" s="49"/>
      <c r="D4" s="50" t="s">
        <v>1</v>
      </c>
      <c r="E4" s="48" t="s">
        <v>2</v>
      </c>
      <c r="F4" s="49"/>
      <c r="G4" s="3" t="s">
        <v>3</v>
      </c>
      <c r="H4" s="2" t="s">
        <v>4</v>
      </c>
      <c r="I4" s="50" t="s">
        <v>5</v>
      </c>
    </row>
    <row r="5" spans="1:10" ht="30.75" customHeight="1" x14ac:dyDescent="0.25">
      <c r="B5" s="4" t="s">
        <v>6</v>
      </c>
      <c r="C5" s="5" t="s">
        <v>7</v>
      </c>
      <c r="D5" s="51"/>
      <c r="E5" s="4" t="s">
        <v>6</v>
      </c>
      <c r="F5" s="5" t="s">
        <v>7</v>
      </c>
      <c r="G5" s="6" t="s">
        <v>8</v>
      </c>
      <c r="H5" s="7" t="s">
        <v>9</v>
      </c>
      <c r="I5" s="51"/>
    </row>
    <row r="6" spans="1:10" x14ac:dyDescent="0.25">
      <c r="B6" s="8">
        <v>560</v>
      </c>
      <c r="C6" s="9">
        <v>283</v>
      </c>
      <c r="D6" s="10">
        <v>18</v>
      </c>
      <c r="E6" s="8">
        <v>1420</v>
      </c>
      <c r="F6" s="9">
        <v>550</v>
      </c>
      <c r="G6" s="11">
        <v>32300</v>
      </c>
      <c r="H6" s="12">
        <v>100</v>
      </c>
      <c r="I6" s="13">
        <v>0</v>
      </c>
    </row>
    <row r="7" spans="1:10" x14ac:dyDescent="0.25">
      <c r="B7" s="14" t="s">
        <v>10</v>
      </c>
    </row>
    <row r="8" spans="1:10" x14ac:dyDescent="0.25">
      <c r="B8" s="43" t="s">
        <v>24</v>
      </c>
      <c r="C8" s="43"/>
      <c r="D8" s="43"/>
      <c r="E8" s="43"/>
      <c r="F8" s="43"/>
      <c r="G8" s="43"/>
      <c r="H8" s="43"/>
      <c r="I8" s="43"/>
      <c r="J8" s="15"/>
    </row>
    <row r="9" spans="1:10" ht="81" customHeight="1" x14ac:dyDescent="0.25">
      <c r="A9" s="16"/>
      <c r="B9" s="38" t="s">
        <v>11</v>
      </c>
      <c r="C9" s="38"/>
      <c r="D9" s="39"/>
      <c r="E9" s="17" t="s">
        <v>12</v>
      </c>
      <c r="F9" s="17" t="s">
        <v>13</v>
      </c>
      <c r="G9" s="17" t="s">
        <v>14</v>
      </c>
      <c r="H9" s="17" t="s">
        <v>15</v>
      </c>
      <c r="I9" s="17" t="s">
        <v>16</v>
      </c>
    </row>
    <row r="10" spans="1:10" ht="59.25" customHeight="1" x14ac:dyDescent="0.25">
      <c r="A10" s="18">
        <v>1</v>
      </c>
      <c r="B10" s="44" t="s">
        <v>17</v>
      </c>
      <c r="C10" s="45"/>
      <c r="D10" s="46"/>
      <c r="E10" s="19">
        <v>88</v>
      </c>
      <c r="F10" s="19">
        <v>88</v>
      </c>
      <c r="G10" s="19">
        <v>100</v>
      </c>
      <c r="H10" s="19">
        <v>0</v>
      </c>
      <c r="I10" s="17" t="s">
        <v>10</v>
      </c>
    </row>
    <row r="11" spans="1:10" ht="58.5" customHeight="1" x14ac:dyDescent="0.25">
      <c r="A11" s="18">
        <v>2</v>
      </c>
      <c r="B11" s="45" t="s">
        <v>18</v>
      </c>
      <c r="C11" s="45"/>
      <c r="D11" s="46"/>
      <c r="E11" s="19">
        <v>14</v>
      </c>
      <c r="F11" s="19">
        <v>18</v>
      </c>
      <c r="G11" s="19">
        <v>100</v>
      </c>
      <c r="H11" s="19">
        <v>0</v>
      </c>
      <c r="I11" s="19"/>
    </row>
    <row r="12" spans="1:10" ht="49.5" customHeight="1" x14ac:dyDescent="0.25">
      <c r="A12" s="18">
        <v>3</v>
      </c>
      <c r="B12" s="45" t="s">
        <v>19</v>
      </c>
      <c r="C12" s="45"/>
      <c r="D12" s="46"/>
      <c r="E12" s="19">
        <v>301</v>
      </c>
      <c r="F12" s="19">
        <v>1420</v>
      </c>
      <c r="G12" s="19">
        <v>100</v>
      </c>
      <c r="H12" s="19">
        <v>0</v>
      </c>
      <c r="I12" s="19"/>
    </row>
    <row r="13" spans="1:10" ht="42" customHeight="1" x14ac:dyDescent="0.25">
      <c r="A13" s="20" t="s">
        <v>20</v>
      </c>
      <c r="B13" s="37" t="s">
        <v>21</v>
      </c>
      <c r="C13" s="38"/>
      <c r="D13" s="39"/>
      <c r="E13" s="19">
        <v>103</v>
      </c>
      <c r="F13" s="19">
        <v>550</v>
      </c>
      <c r="G13" s="19">
        <v>100</v>
      </c>
      <c r="H13" s="19">
        <v>0</v>
      </c>
      <c r="I13" s="19"/>
    </row>
    <row r="14" spans="1:10" ht="50.25" customHeight="1" x14ac:dyDescent="0.25">
      <c r="A14" s="18">
        <v>4</v>
      </c>
      <c r="B14" s="52" t="s">
        <v>5</v>
      </c>
      <c r="C14" s="52"/>
      <c r="D14" s="53"/>
      <c r="E14" s="19">
        <v>3</v>
      </c>
      <c r="F14" s="19">
        <v>0</v>
      </c>
      <c r="G14" s="19">
        <v>0</v>
      </c>
      <c r="H14" s="19" t="s">
        <v>10</v>
      </c>
      <c r="I14" s="19"/>
    </row>
    <row r="15" spans="1:10" x14ac:dyDescent="0.25">
      <c r="A15" s="1" t="s">
        <v>22</v>
      </c>
    </row>
  </sheetData>
  <mergeCells count="12">
    <mergeCell ref="B1:I2"/>
    <mergeCell ref="B4:C4"/>
    <mergeCell ref="D4:D5"/>
    <mergeCell ref="E4:F4"/>
    <mergeCell ref="I4:I5"/>
    <mergeCell ref="B13:D13"/>
    <mergeCell ref="B14:D14"/>
    <mergeCell ref="B8:I8"/>
    <mergeCell ref="B9:D9"/>
    <mergeCell ref="B10:D10"/>
    <mergeCell ref="B11:D11"/>
    <mergeCell ref="B12:D12"/>
  </mergeCells>
  <pageMargins left="0.70866141732283472" right="0.70866141732283472" top="0.74803149606299213" bottom="0.74803149606299213" header="0.31496062992125984" footer="0.31496062992125984"/>
  <pageSetup paperSize="9" scale="91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8"/>
  <sheetViews>
    <sheetView workbookViewId="0">
      <selection activeCell="L12" sqref="L12"/>
    </sheetView>
  </sheetViews>
  <sheetFormatPr defaultRowHeight="15.75" x14ac:dyDescent="0.25"/>
  <cols>
    <col min="1" max="1" width="3.7109375" style="1" customWidth="1"/>
    <col min="2" max="2" width="15.7109375" style="1" customWidth="1"/>
    <col min="3" max="3" width="16" style="1" customWidth="1"/>
    <col min="4" max="4" width="21.28515625" style="1" customWidth="1"/>
    <col min="5" max="5" width="15.7109375" style="1" customWidth="1"/>
    <col min="6" max="6" width="15.85546875" style="1" customWidth="1"/>
    <col min="7" max="7" width="15.5703125" style="1" customWidth="1"/>
    <col min="8" max="8" width="16.140625" style="1" customWidth="1"/>
    <col min="9" max="9" width="18.85546875" style="1" customWidth="1"/>
  </cols>
  <sheetData>
    <row r="1" spans="1:9" x14ac:dyDescent="0.25">
      <c r="B1" s="47" t="s">
        <v>34</v>
      </c>
      <c r="C1" s="47"/>
      <c r="D1" s="47"/>
      <c r="E1" s="47"/>
      <c r="F1" s="47"/>
      <c r="G1" s="47"/>
      <c r="H1" s="47"/>
      <c r="I1" s="47"/>
    </row>
    <row r="2" spans="1:9" x14ac:dyDescent="0.25">
      <c r="B2" s="47"/>
      <c r="C2" s="47"/>
      <c r="D2" s="47"/>
      <c r="E2" s="47"/>
      <c r="F2" s="47"/>
      <c r="G2" s="47"/>
      <c r="H2" s="47"/>
      <c r="I2" s="47"/>
    </row>
    <row r="4" spans="1:9" ht="47.25" x14ac:dyDescent="0.25">
      <c r="B4" s="48" t="s">
        <v>0</v>
      </c>
      <c r="C4" s="49"/>
      <c r="D4" s="50" t="s">
        <v>1</v>
      </c>
      <c r="E4" s="48" t="s">
        <v>2</v>
      </c>
      <c r="F4" s="49"/>
      <c r="G4" s="3" t="s">
        <v>3</v>
      </c>
      <c r="H4" s="2" t="s">
        <v>4</v>
      </c>
      <c r="I4" s="50" t="s">
        <v>5</v>
      </c>
    </row>
    <row r="5" spans="1:9" ht="47.25" x14ac:dyDescent="0.25">
      <c r="B5" s="4" t="s">
        <v>6</v>
      </c>
      <c r="C5" s="5" t="s">
        <v>7</v>
      </c>
      <c r="D5" s="51"/>
      <c r="E5" s="4" t="s">
        <v>6</v>
      </c>
      <c r="F5" s="5" t="s">
        <v>7</v>
      </c>
      <c r="G5" s="24"/>
      <c r="H5" s="25"/>
      <c r="I5" s="51"/>
    </row>
    <row r="6" spans="1:9" x14ac:dyDescent="0.25">
      <c r="B6" s="8">
        <v>560</v>
      </c>
      <c r="C6" s="9">
        <v>283</v>
      </c>
      <c r="D6" s="10">
        <v>17</v>
      </c>
      <c r="E6" s="8">
        <v>270</v>
      </c>
      <c r="F6" s="9">
        <v>90</v>
      </c>
      <c r="G6" s="35">
        <v>28400</v>
      </c>
      <c r="H6" s="12">
        <v>100</v>
      </c>
      <c r="I6" s="10">
        <v>3</v>
      </c>
    </row>
    <row r="8" spans="1:9" x14ac:dyDescent="0.25">
      <c r="B8" s="43" t="s">
        <v>24</v>
      </c>
      <c r="C8" s="43"/>
      <c r="D8" s="43"/>
      <c r="E8" s="43"/>
      <c r="F8" s="43"/>
      <c r="G8" s="43"/>
      <c r="H8" s="43"/>
      <c r="I8" s="43"/>
    </row>
    <row r="9" spans="1:9" ht="78.75" x14ac:dyDescent="0.25">
      <c r="A9" s="16"/>
      <c r="B9" s="38" t="s">
        <v>11</v>
      </c>
      <c r="C9" s="38"/>
      <c r="D9" s="39"/>
      <c r="E9" s="17" t="s">
        <v>12</v>
      </c>
      <c r="F9" s="17" t="s">
        <v>13</v>
      </c>
      <c r="G9" s="17" t="s">
        <v>14</v>
      </c>
      <c r="H9" s="17" t="s">
        <v>15</v>
      </c>
      <c r="I9" s="17" t="s">
        <v>16</v>
      </c>
    </row>
    <row r="10" spans="1:9" ht="61.5" customHeight="1" x14ac:dyDescent="0.25">
      <c r="A10" s="18">
        <v>1</v>
      </c>
      <c r="B10" s="44" t="s">
        <v>17</v>
      </c>
      <c r="C10" s="45"/>
      <c r="D10" s="46"/>
      <c r="E10" s="19">
        <v>88</v>
      </c>
      <c r="F10" s="19">
        <v>88</v>
      </c>
      <c r="G10" s="19">
        <v>100</v>
      </c>
      <c r="H10" s="19">
        <v>0</v>
      </c>
      <c r="I10" s="16" t="s">
        <v>10</v>
      </c>
    </row>
    <row r="11" spans="1:9" ht="55.5" customHeight="1" x14ac:dyDescent="0.25">
      <c r="A11" s="18">
        <v>2</v>
      </c>
      <c r="B11" s="45" t="s">
        <v>18</v>
      </c>
      <c r="C11" s="45"/>
      <c r="D11" s="46"/>
      <c r="E11" s="19">
        <v>14</v>
      </c>
      <c r="F11" s="19">
        <v>17</v>
      </c>
      <c r="G11" s="19">
        <v>100</v>
      </c>
      <c r="H11" s="19">
        <v>0</v>
      </c>
      <c r="I11" s="22" t="s">
        <v>10</v>
      </c>
    </row>
    <row r="12" spans="1:9" ht="60.75" customHeight="1" x14ac:dyDescent="0.25">
      <c r="A12" s="18">
        <v>3</v>
      </c>
      <c r="B12" s="45" t="s">
        <v>19</v>
      </c>
      <c r="C12" s="45"/>
      <c r="D12" s="46"/>
      <c r="E12" s="19">
        <v>301</v>
      </c>
      <c r="F12" s="19">
        <v>270</v>
      </c>
      <c r="G12" s="19">
        <v>90</v>
      </c>
      <c r="H12" s="19">
        <v>10</v>
      </c>
      <c r="I12" s="22" t="s">
        <v>10</v>
      </c>
    </row>
    <row r="13" spans="1:9" ht="45" customHeight="1" x14ac:dyDescent="0.25">
      <c r="A13" s="20" t="s">
        <v>20</v>
      </c>
      <c r="B13" s="37" t="s">
        <v>21</v>
      </c>
      <c r="C13" s="38"/>
      <c r="D13" s="39"/>
      <c r="E13" s="19">
        <v>103</v>
      </c>
      <c r="F13" s="19">
        <v>90</v>
      </c>
      <c r="G13" s="19">
        <v>87</v>
      </c>
      <c r="H13" s="19">
        <v>13</v>
      </c>
      <c r="I13" s="16"/>
    </row>
    <row r="14" spans="1:9" ht="60" customHeight="1" x14ac:dyDescent="0.25">
      <c r="A14" s="18">
        <v>4</v>
      </c>
      <c r="B14" s="40" t="s">
        <v>5</v>
      </c>
      <c r="C14" s="41"/>
      <c r="D14" s="42"/>
      <c r="E14" s="19">
        <v>3</v>
      </c>
      <c r="F14" s="19">
        <v>3</v>
      </c>
      <c r="G14" s="19">
        <v>100</v>
      </c>
      <c r="H14" s="19">
        <v>0</v>
      </c>
      <c r="I14" s="16"/>
    </row>
    <row r="15" spans="1:9" x14ac:dyDescent="0.25">
      <c r="B15" s="27" t="s">
        <v>22</v>
      </c>
      <c r="C15" s="27"/>
      <c r="D15" s="27"/>
      <c r="E15" s="27"/>
    </row>
    <row r="17" spans="2:2" x14ac:dyDescent="0.25">
      <c r="B17" s="1" t="s">
        <v>10</v>
      </c>
    </row>
    <row r="18" spans="2:2" x14ac:dyDescent="0.25">
      <c r="B18" s="1" t="s">
        <v>10</v>
      </c>
    </row>
  </sheetData>
  <mergeCells count="12">
    <mergeCell ref="B1:I2"/>
    <mergeCell ref="B4:C4"/>
    <mergeCell ref="D4:D5"/>
    <mergeCell ref="E4:F4"/>
    <mergeCell ref="I4:I5"/>
    <mergeCell ref="B13:D13"/>
    <mergeCell ref="B14:D14"/>
    <mergeCell ref="B8:I8"/>
    <mergeCell ref="B9:D9"/>
    <mergeCell ref="B10:D10"/>
    <mergeCell ref="B11:D11"/>
    <mergeCell ref="B12:D12"/>
  </mergeCells>
  <pageMargins left="0.7" right="0.7" top="0.75" bottom="0.75" header="0.3" footer="0.3"/>
  <pageSetup paperSize="9" scale="82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8"/>
  <sheetViews>
    <sheetView topLeftCell="A4" workbookViewId="0">
      <selection activeCell="B8" sqref="B8:I8"/>
    </sheetView>
  </sheetViews>
  <sheetFormatPr defaultRowHeight="15.75" x14ac:dyDescent="0.25"/>
  <cols>
    <col min="1" max="1" width="3.7109375" style="1" customWidth="1"/>
    <col min="2" max="2" width="15.7109375" style="1" customWidth="1"/>
    <col min="3" max="3" width="16" style="1" customWidth="1"/>
    <col min="4" max="4" width="21.28515625" style="1" customWidth="1"/>
    <col min="5" max="5" width="15.7109375" style="1" customWidth="1"/>
    <col min="6" max="6" width="15.85546875" style="1" customWidth="1"/>
    <col min="7" max="7" width="15.5703125" style="1" customWidth="1"/>
    <col min="8" max="8" width="16.140625" style="1" customWidth="1"/>
    <col min="9" max="9" width="18.85546875" style="1" customWidth="1"/>
  </cols>
  <sheetData>
    <row r="1" spans="1:9" x14ac:dyDescent="0.25">
      <c r="B1" s="47" t="s">
        <v>35</v>
      </c>
      <c r="C1" s="47"/>
      <c r="D1" s="47"/>
      <c r="E1" s="47"/>
      <c r="F1" s="47"/>
      <c r="G1" s="47"/>
      <c r="H1" s="47"/>
      <c r="I1" s="47"/>
    </row>
    <row r="2" spans="1:9" x14ac:dyDescent="0.25">
      <c r="B2" s="47"/>
      <c r="C2" s="47"/>
      <c r="D2" s="47"/>
      <c r="E2" s="47"/>
      <c r="F2" s="47"/>
      <c r="G2" s="47"/>
      <c r="H2" s="47"/>
      <c r="I2" s="47"/>
    </row>
    <row r="4" spans="1:9" ht="47.25" x14ac:dyDescent="0.25">
      <c r="B4" s="48" t="s">
        <v>0</v>
      </c>
      <c r="C4" s="49"/>
      <c r="D4" s="50" t="s">
        <v>1</v>
      </c>
      <c r="E4" s="48" t="s">
        <v>2</v>
      </c>
      <c r="F4" s="49"/>
      <c r="G4" s="3" t="s">
        <v>3</v>
      </c>
      <c r="H4" s="2" t="s">
        <v>4</v>
      </c>
      <c r="I4" s="50" t="s">
        <v>5</v>
      </c>
    </row>
    <row r="5" spans="1:9" ht="47.25" x14ac:dyDescent="0.25">
      <c r="B5" s="4" t="s">
        <v>6</v>
      </c>
      <c r="C5" s="5" t="s">
        <v>7</v>
      </c>
      <c r="D5" s="51"/>
      <c r="E5" s="4" t="s">
        <v>6</v>
      </c>
      <c r="F5" s="5" t="s">
        <v>7</v>
      </c>
      <c r="G5" s="24"/>
      <c r="H5" s="25"/>
      <c r="I5" s="51"/>
    </row>
    <row r="6" spans="1:9" x14ac:dyDescent="0.25">
      <c r="B6" s="8">
        <v>560</v>
      </c>
      <c r="C6" s="9">
        <v>283</v>
      </c>
      <c r="D6" s="10">
        <v>17</v>
      </c>
      <c r="E6" s="8">
        <v>280</v>
      </c>
      <c r="F6" s="9">
        <v>90</v>
      </c>
      <c r="G6" s="35">
        <v>11600</v>
      </c>
      <c r="H6" s="12">
        <v>100</v>
      </c>
      <c r="I6" s="10">
        <v>0</v>
      </c>
    </row>
    <row r="8" spans="1:9" x14ac:dyDescent="0.25">
      <c r="B8" s="43" t="s">
        <v>24</v>
      </c>
      <c r="C8" s="43"/>
      <c r="D8" s="43"/>
      <c r="E8" s="43"/>
      <c r="F8" s="43"/>
      <c r="G8" s="43"/>
      <c r="H8" s="43"/>
      <c r="I8" s="43"/>
    </row>
    <row r="9" spans="1:9" ht="78.75" x14ac:dyDescent="0.25">
      <c r="A9" s="16"/>
      <c r="B9" s="38" t="s">
        <v>11</v>
      </c>
      <c r="C9" s="38"/>
      <c r="D9" s="39"/>
      <c r="E9" s="17" t="s">
        <v>12</v>
      </c>
      <c r="F9" s="17" t="s">
        <v>13</v>
      </c>
      <c r="G9" s="17" t="s">
        <v>14</v>
      </c>
      <c r="H9" s="17" t="s">
        <v>15</v>
      </c>
      <c r="I9" s="17" t="s">
        <v>16</v>
      </c>
    </row>
    <row r="10" spans="1:9" ht="45" customHeight="1" x14ac:dyDescent="0.25">
      <c r="A10" s="18">
        <v>1</v>
      </c>
      <c r="B10" s="44" t="s">
        <v>17</v>
      </c>
      <c r="C10" s="45"/>
      <c r="D10" s="46"/>
      <c r="E10" s="19">
        <v>88</v>
      </c>
      <c r="F10" s="19">
        <v>88</v>
      </c>
      <c r="G10" s="19">
        <v>100</v>
      </c>
      <c r="H10" s="19">
        <v>0</v>
      </c>
      <c r="I10" s="16" t="s">
        <v>10</v>
      </c>
    </row>
    <row r="11" spans="1:9" ht="65.25" customHeight="1" x14ac:dyDescent="0.25">
      <c r="A11" s="18">
        <v>2</v>
      </c>
      <c r="B11" s="45" t="s">
        <v>18</v>
      </c>
      <c r="C11" s="45"/>
      <c r="D11" s="46"/>
      <c r="E11" s="19">
        <v>14</v>
      </c>
      <c r="F11" s="19">
        <v>17</v>
      </c>
      <c r="G11" s="19">
        <v>100</v>
      </c>
      <c r="H11" s="19">
        <v>0</v>
      </c>
      <c r="I11" s="22" t="s">
        <v>10</v>
      </c>
    </row>
    <row r="12" spans="1:9" ht="66" customHeight="1" x14ac:dyDescent="0.25">
      <c r="A12" s="18">
        <v>3</v>
      </c>
      <c r="B12" s="45" t="s">
        <v>19</v>
      </c>
      <c r="C12" s="45"/>
      <c r="D12" s="46"/>
      <c r="E12" s="19">
        <v>301</v>
      </c>
      <c r="F12" s="19">
        <v>280</v>
      </c>
      <c r="G12" s="19">
        <v>93</v>
      </c>
      <c r="H12" s="19">
        <v>7</v>
      </c>
      <c r="I12" s="22" t="s">
        <v>10</v>
      </c>
    </row>
    <row r="13" spans="1:9" ht="57.75" customHeight="1" x14ac:dyDescent="0.25">
      <c r="A13" s="20" t="s">
        <v>20</v>
      </c>
      <c r="B13" s="37" t="s">
        <v>21</v>
      </c>
      <c r="C13" s="38"/>
      <c r="D13" s="39"/>
      <c r="E13" s="19">
        <v>103</v>
      </c>
      <c r="F13" s="19">
        <v>90</v>
      </c>
      <c r="G13" s="19">
        <v>88</v>
      </c>
      <c r="H13" s="19">
        <v>12</v>
      </c>
      <c r="I13" s="16"/>
    </row>
    <row r="14" spans="1:9" ht="48" customHeight="1" x14ac:dyDescent="0.25">
      <c r="A14" s="18">
        <v>4</v>
      </c>
      <c r="B14" s="40" t="s">
        <v>5</v>
      </c>
      <c r="C14" s="41"/>
      <c r="D14" s="42"/>
      <c r="E14" s="19">
        <v>3</v>
      </c>
      <c r="F14" s="19">
        <v>3</v>
      </c>
      <c r="G14" s="19">
        <v>100</v>
      </c>
      <c r="H14" s="19">
        <v>0</v>
      </c>
      <c r="I14" s="16"/>
    </row>
    <row r="15" spans="1:9" x14ac:dyDescent="0.25">
      <c r="B15" s="27" t="s">
        <v>22</v>
      </c>
      <c r="C15" s="27"/>
      <c r="D15" s="27"/>
      <c r="E15" s="27"/>
    </row>
    <row r="17" spans="2:2" x14ac:dyDescent="0.25">
      <c r="B17" s="1" t="s">
        <v>10</v>
      </c>
    </row>
    <row r="18" spans="2:2" x14ac:dyDescent="0.25">
      <c r="B18" s="1" t="s">
        <v>10</v>
      </c>
    </row>
  </sheetData>
  <mergeCells count="12">
    <mergeCell ref="B1:I2"/>
    <mergeCell ref="B4:C4"/>
    <mergeCell ref="D4:D5"/>
    <mergeCell ref="E4:F4"/>
    <mergeCell ref="I4:I5"/>
    <mergeCell ref="B13:D13"/>
    <mergeCell ref="B14:D14"/>
    <mergeCell ref="B8:I8"/>
    <mergeCell ref="B9:D9"/>
    <mergeCell ref="B10:D10"/>
    <mergeCell ref="B11:D11"/>
    <mergeCell ref="B12:D12"/>
  </mergeCells>
  <pageMargins left="0.7" right="0.7" top="0.75" bottom="0.75" header="0.3" footer="0.3"/>
  <pageSetup paperSize="9" scale="9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8"/>
  <sheetViews>
    <sheetView workbookViewId="0">
      <selection activeCell="O8" sqref="O8"/>
    </sheetView>
  </sheetViews>
  <sheetFormatPr defaultRowHeight="15.75" x14ac:dyDescent="0.25"/>
  <cols>
    <col min="1" max="1" width="3.7109375" style="1" customWidth="1"/>
    <col min="2" max="2" width="15.7109375" style="1" customWidth="1"/>
    <col min="3" max="3" width="16" style="1" customWidth="1"/>
    <col min="4" max="4" width="21.28515625" style="1" customWidth="1"/>
    <col min="5" max="5" width="15.7109375" style="1" customWidth="1"/>
    <col min="6" max="6" width="15.85546875" style="1" customWidth="1"/>
    <col min="7" max="7" width="15.5703125" style="1" customWidth="1"/>
    <col min="8" max="8" width="16.140625" style="1" customWidth="1"/>
    <col min="9" max="9" width="18.85546875" style="1" customWidth="1"/>
  </cols>
  <sheetData>
    <row r="1" spans="1:9" x14ac:dyDescent="0.25">
      <c r="B1" s="47" t="s">
        <v>36</v>
      </c>
      <c r="C1" s="47"/>
      <c r="D1" s="47"/>
      <c r="E1" s="47"/>
      <c r="F1" s="47"/>
      <c r="G1" s="47"/>
      <c r="H1" s="47"/>
      <c r="I1" s="47"/>
    </row>
    <row r="2" spans="1:9" x14ac:dyDescent="0.25">
      <c r="B2" s="47"/>
      <c r="C2" s="47"/>
      <c r="D2" s="47"/>
      <c r="E2" s="47"/>
      <c r="F2" s="47"/>
      <c r="G2" s="47"/>
      <c r="H2" s="47"/>
      <c r="I2" s="47"/>
    </row>
    <row r="4" spans="1:9" ht="47.25" x14ac:dyDescent="0.25">
      <c r="B4" s="48" t="s">
        <v>0</v>
      </c>
      <c r="C4" s="49"/>
      <c r="D4" s="50" t="s">
        <v>1</v>
      </c>
      <c r="E4" s="48" t="s">
        <v>2</v>
      </c>
      <c r="F4" s="49"/>
      <c r="G4" s="3" t="s">
        <v>3</v>
      </c>
      <c r="H4" s="2" t="s">
        <v>4</v>
      </c>
      <c r="I4" s="50" t="s">
        <v>5</v>
      </c>
    </row>
    <row r="5" spans="1:9" ht="47.25" x14ac:dyDescent="0.25">
      <c r="B5" s="4" t="s">
        <v>6</v>
      </c>
      <c r="C5" s="5" t="s">
        <v>7</v>
      </c>
      <c r="D5" s="51"/>
      <c r="E5" s="4" t="s">
        <v>6</v>
      </c>
      <c r="F5" s="5" t="s">
        <v>7</v>
      </c>
      <c r="G5" s="24"/>
      <c r="H5" s="25"/>
      <c r="I5" s="51"/>
    </row>
    <row r="6" spans="1:9" x14ac:dyDescent="0.25">
      <c r="B6" s="8">
        <v>560</v>
      </c>
      <c r="C6" s="9">
        <v>283</v>
      </c>
      <c r="D6" s="10">
        <v>19</v>
      </c>
      <c r="E6" s="8">
        <v>260</v>
      </c>
      <c r="F6" s="9">
        <v>90</v>
      </c>
      <c r="G6" s="35">
        <v>12200</v>
      </c>
      <c r="H6" s="12">
        <v>100</v>
      </c>
      <c r="I6" s="10">
        <v>3</v>
      </c>
    </row>
    <row r="8" spans="1:9" x14ac:dyDescent="0.25">
      <c r="B8" s="43" t="s">
        <v>27</v>
      </c>
      <c r="C8" s="43"/>
      <c r="D8" s="43"/>
      <c r="E8" s="43"/>
      <c r="F8" s="43"/>
      <c r="G8" s="43"/>
      <c r="H8" s="43"/>
      <c r="I8" s="43"/>
    </row>
    <row r="9" spans="1:9" ht="78.75" x14ac:dyDescent="0.25">
      <c r="A9" s="16"/>
      <c r="B9" s="38" t="s">
        <v>11</v>
      </c>
      <c r="C9" s="38"/>
      <c r="D9" s="39"/>
      <c r="E9" s="17" t="s">
        <v>12</v>
      </c>
      <c r="F9" s="17" t="s">
        <v>13</v>
      </c>
      <c r="G9" s="17" t="s">
        <v>14</v>
      </c>
      <c r="H9" s="17" t="s">
        <v>15</v>
      </c>
      <c r="I9" s="17" t="s">
        <v>16</v>
      </c>
    </row>
    <row r="10" spans="1:9" ht="51.75" customHeight="1" x14ac:dyDescent="0.25">
      <c r="A10" s="18">
        <v>1</v>
      </c>
      <c r="B10" s="44" t="s">
        <v>17</v>
      </c>
      <c r="C10" s="45"/>
      <c r="D10" s="46"/>
      <c r="E10" s="19">
        <v>88</v>
      </c>
      <c r="F10" s="28">
        <v>88</v>
      </c>
      <c r="G10" s="29">
        <v>100</v>
      </c>
      <c r="H10" s="29">
        <v>0</v>
      </c>
      <c r="I10" s="30">
        <v>0</v>
      </c>
    </row>
    <row r="11" spans="1:9" ht="50.25" customHeight="1" x14ac:dyDescent="0.25">
      <c r="A11" s="18">
        <v>2</v>
      </c>
      <c r="B11" s="45" t="s">
        <v>18</v>
      </c>
      <c r="C11" s="45"/>
      <c r="D11" s="46"/>
      <c r="E11" s="19">
        <v>14</v>
      </c>
      <c r="F11" s="31">
        <v>19</v>
      </c>
      <c r="G11" s="32">
        <v>100</v>
      </c>
      <c r="H11" s="32">
        <v>0</v>
      </c>
      <c r="I11" s="33" t="s">
        <v>10</v>
      </c>
    </row>
    <row r="12" spans="1:9" ht="63.75" customHeight="1" x14ac:dyDescent="0.25">
      <c r="A12" s="18">
        <v>3</v>
      </c>
      <c r="B12" s="45" t="s">
        <v>19</v>
      </c>
      <c r="C12" s="45"/>
      <c r="D12" s="46"/>
      <c r="E12" s="19">
        <v>301</v>
      </c>
      <c r="F12" s="31">
        <v>260</v>
      </c>
      <c r="G12" s="32">
        <v>86</v>
      </c>
      <c r="H12" s="32">
        <v>14</v>
      </c>
      <c r="I12" s="33" t="s">
        <v>10</v>
      </c>
    </row>
    <row r="13" spans="1:9" ht="57.75" customHeight="1" x14ac:dyDescent="0.25">
      <c r="A13" s="20" t="s">
        <v>20</v>
      </c>
      <c r="B13" s="37" t="s">
        <v>21</v>
      </c>
      <c r="C13" s="38"/>
      <c r="D13" s="39"/>
      <c r="E13" s="19">
        <v>103</v>
      </c>
      <c r="F13" s="31">
        <v>90</v>
      </c>
      <c r="G13" s="32">
        <v>87</v>
      </c>
      <c r="H13" s="32">
        <v>13</v>
      </c>
      <c r="I13" s="34"/>
    </row>
    <row r="14" spans="1:9" ht="54.75" customHeight="1" x14ac:dyDescent="0.25">
      <c r="A14" s="18">
        <v>4</v>
      </c>
      <c r="B14" s="40" t="s">
        <v>5</v>
      </c>
      <c r="C14" s="41"/>
      <c r="D14" s="42"/>
      <c r="E14" s="19">
        <v>3</v>
      </c>
      <c r="F14" s="31">
        <v>3</v>
      </c>
      <c r="G14" s="32">
        <v>100</v>
      </c>
      <c r="H14" s="32">
        <v>0</v>
      </c>
      <c r="I14" s="34"/>
    </row>
    <row r="15" spans="1:9" x14ac:dyDescent="0.25">
      <c r="B15" s="27" t="s">
        <v>22</v>
      </c>
      <c r="C15" s="27"/>
      <c r="D15" s="27"/>
      <c r="E15" s="27"/>
    </row>
    <row r="17" spans="2:2" x14ac:dyDescent="0.25">
      <c r="B17" s="1" t="s">
        <v>10</v>
      </c>
    </row>
    <row r="18" spans="2:2" x14ac:dyDescent="0.25">
      <c r="B18" s="1" t="s">
        <v>10</v>
      </c>
    </row>
  </sheetData>
  <mergeCells count="12">
    <mergeCell ref="B1:I2"/>
    <mergeCell ref="B4:C4"/>
    <mergeCell ref="D4:D5"/>
    <mergeCell ref="E4:F4"/>
    <mergeCell ref="I4:I5"/>
    <mergeCell ref="B13:D13"/>
    <mergeCell ref="B14:D14"/>
    <mergeCell ref="B8:I8"/>
    <mergeCell ref="B9:D9"/>
    <mergeCell ref="B10:D10"/>
    <mergeCell ref="B11:D11"/>
    <mergeCell ref="B12:D12"/>
  </mergeCells>
  <pageMargins left="0.7" right="0.7" top="0.75" bottom="0.75" header="0.3" footer="0.3"/>
  <pageSetup paperSize="9" scale="86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"/>
  <sheetViews>
    <sheetView workbookViewId="0">
      <selection activeCell="H13" sqref="H13"/>
    </sheetView>
  </sheetViews>
  <sheetFormatPr defaultRowHeight="15.75" x14ac:dyDescent="0.25"/>
  <cols>
    <col min="1" max="1" width="3.7109375" style="1" customWidth="1"/>
    <col min="2" max="2" width="15.7109375" style="1" customWidth="1"/>
    <col min="3" max="3" width="16" style="1" customWidth="1"/>
    <col min="4" max="4" width="21.28515625" style="1" customWidth="1"/>
    <col min="5" max="5" width="15.7109375" style="1" customWidth="1"/>
    <col min="6" max="6" width="15.85546875" style="1" customWidth="1"/>
    <col min="7" max="7" width="15.5703125" style="1" customWidth="1"/>
    <col min="8" max="8" width="16.140625" style="1" customWidth="1"/>
    <col min="9" max="9" width="18.85546875" style="1" customWidth="1"/>
  </cols>
  <sheetData>
    <row r="1" spans="1:9" x14ac:dyDescent="0.25">
      <c r="B1" s="47" t="s">
        <v>25</v>
      </c>
      <c r="C1" s="47"/>
      <c r="D1" s="47"/>
      <c r="E1" s="47"/>
      <c r="F1" s="47"/>
      <c r="G1" s="47"/>
      <c r="H1" s="47"/>
      <c r="I1" s="47"/>
    </row>
    <row r="2" spans="1:9" x14ac:dyDescent="0.25">
      <c r="B2" s="47"/>
      <c r="C2" s="47"/>
      <c r="D2" s="47"/>
      <c r="E2" s="47"/>
      <c r="F2" s="47"/>
      <c r="G2" s="47"/>
      <c r="H2" s="47"/>
      <c r="I2" s="47"/>
    </row>
    <row r="4" spans="1:9" ht="47.25" x14ac:dyDescent="0.25">
      <c r="B4" s="48" t="s">
        <v>0</v>
      </c>
      <c r="C4" s="49"/>
      <c r="D4" s="50" t="s">
        <v>1</v>
      </c>
      <c r="E4" s="48" t="s">
        <v>2</v>
      </c>
      <c r="F4" s="49"/>
      <c r="G4" s="3" t="s">
        <v>3</v>
      </c>
      <c r="H4" s="2" t="s">
        <v>4</v>
      </c>
      <c r="I4" s="50" t="s">
        <v>5</v>
      </c>
    </row>
    <row r="5" spans="1:9" ht="47.25" x14ac:dyDescent="0.25">
      <c r="B5" s="4" t="s">
        <v>6</v>
      </c>
      <c r="C5" s="5" t="s">
        <v>7</v>
      </c>
      <c r="D5" s="51"/>
      <c r="E5" s="4" t="s">
        <v>6</v>
      </c>
      <c r="F5" s="5" t="s">
        <v>7</v>
      </c>
      <c r="G5" s="6" t="s">
        <v>8</v>
      </c>
      <c r="H5" s="7" t="s">
        <v>9</v>
      </c>
      <c r="I5" s="51"/>
    </row>
    <row r="6" spans="1:9" x14ac:dyDescent="0.25">
      <c r="B6" s="8">
        <v>560</v>
      </c>
      <c r="C6" s="9">
        <v>283</v>
      </c>
      <c r="D6" s="10">
        <v>14</v>
      </c>
      <c r="E6" s="8">
        <v>200</v>
      </c>
      <c r="F6" s="9">
        <v>90</v>
      </c>
      <c r="G6" s="10">
        <v>20000</v>
      </c>
      <c r="H6" s="12">
        <v>100</v>
      </c>
      <c r="I6" s="10">
        <v>0</v>
      </c>
    </row>
    <row r="8" spans="1:9" x14ac:dyDescent="0.25">
      <c r="B8" s="43" t="s">
        <v>24</v>
      </c>
      <c r="C8" s="43"/>
      <c r="D8" s="43"/>
      <c r="E8" s="43"/>
      <c r="F8" s="43"/>
      <c r="G8" s="43"/>
      <c r="H8" s="43"/>
      <c r="I8" s="43"/>
    </row>
    <row r="9" spans="1:9" ht="78.75" x14ac:dyDescent="0.25">
      <c r="A9" s="16"/>
      <c r="B9" s="38" t="s">
        <v>11</v>
      </c>
      <c r="C9" s="38"/>
      <c r="D9" s="39"/>
      <c r="E9" s="17" t="s">
        <v>12</v>
      </c>
      <c r="F9" s="17" t="s">
        <v>13</v>
      </c>
      <c r="G9" s="17" t="s">
        <v>14</v>
      </c>
      <c r="H9" s="17" t="s">
        <v>15</v>
      </c>
      <c r="I9" s="17" t="s">
        <v>16</v>
      </c>
    </row>
    <row r="10" spans="1:9" ht="63" customHeight="1" x14ac:dyDescent="0.25">
      <c r="A10" s="18">
        <v>1</v>
      </c>
      <c r="B10" s="44" t="s">
        <v>17</v>
      </c>
      <c r="C10" s="45"/>
      <c r="D10" s="46"/>
      <c r="E10" s="19">
        <v>88</v>
      </c>
      <c r="F10" s="19">
        <v>88</v>
      </c>
      <c r="G10" s="19">
        <v>100</v>
      </c>
      <c r="H10" s="19">
        <v>0</v>
      </c>
      <c r="I10" s="16"/>
    </row>
    <row r="11" spans="1:9" ht="65.25" customHeight="1" x14ac:dyDescent="0.25">
      <c r="A11" s="18">
        <v>2</v>
      </c>
      <c r="B11" s="45" t="s">
        <v>18</v>
      </c>
      <c r="C11" s="45"/>
      <c r="D11" s="46"/>
      <c r="E11" s="19">
        <v>14</v>
      </c>
      <c r="F11" s="19">
        <v>14</v>
      </c>
      <c r="G11" s="19">
        <v>100</v>
      </c>
      <c r="H11" s="19">
        <v>0</v>
      </c>
      <c r="I11" s="21" t="s">
        <v>10</v>
      </c>
    </row>
    <row r="12" spans="1:9" ht="68.25" customHeight="1" x14ac:dyDescent="0.25">
      <c r="A12" s="18">
        <v>3</v>
      </c>
      <c r="B12" s="45" t="s">
        <v>19</v>
      </c>
      <c r="C12" s="45"/>
      <c r="D12" s="46"/>
      <c r="E12" s="19">
        <v>301</v>
      </c>
      <c r="F12" s="19">
        <v>200</v>
      </c>
      <c r="G12" s="19">
        <v>66</v>
      </c>
      <c r="H12" s="19">
        <v>34</v>
      </c>
      <c r="I12" s="22" t="s">
        <v>10</v>
      </c>
    </row>
    <row r="13" spans="1:9" ht="62.25" customHeight="1" x14ac:dyDescent="0.25">
      <c r="A13" s="20" t="s">
        <v>20</v>
      </c>
      <c r="B13" s="37" t="s">
        <v>21</v>
      </c>
      <c r="C13" s="38"/>
      <c r="D13" s="39"/>
      <c r="E13" s="19">
        <v>103</v>
      </c>
      <c r="F13" s="19">
        <v>90</v>
      </c>
      <c r="G13" s="19">
        <v>87</v>
      </c>
      <c r="H13" s="19">
        <v>13</v>
      </c>
      <c r="I13" s="23" t="s">
        <v>10</v>
      </c>
    </row>
    <row r="14" spans="1:9" ht="69.75" customHeight="1" x14ac:dyDescent="0.25">
      <c r="A14" s="18">
        <v>4</v>
      </c>
      <c r="B14" s="44" t="s">
        <v>5</v>
      </c>
      <c r="C14" s="45"/>
      <c r="D14" s="46"/>
      <c r="E14" s="19">
        <v>3</v>
      </c>
      <c r="F14" s="19">
        <v>0</v>
      </c>
      <c r="G14" s="19">
        <v>0</v>
      </c>
      <c r="H14" s="19" t="s">
        <v>10</v>
      </c>
      <c r="I14" s="16"/>
    </row>
    <row r="15" spans="1:9" x14ac:dyDescent="0.25">
      <c r="B15" s="1" t="s">
        <v>22</v>
      </c>
    </row>
  </sheetData>
  <mergeCells count="12">
    <mergeCell ref="B1:I2"/>
    <mergeCell ref="B4:C4"/>
    <mergeCell ref="D4:D5"/>
    <mergeCell ref="E4:F4"/>
    <mergeCell ref="I4:I5"/>
    <mergeCell ref="B13:D13"/>
    <mergeCell ref="B14:D14"/>
    <mergeCell ref="B8:I8"/>
    <mergeCell ref="B9:D9"/>
    <mergeCell ref="B10:D10"/>
    <mergeCell ref="B11:D11"/>
    <mergeCell ref="B12:D12"/>
  </mergeCells>
  <pageMargins left="0.7" right="0.7" top="0.75" bottom="0.75" header="0.3" footer="0.3"/>
  <pageSetup paperSize="9" scale="84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5"/>
  <sheetViews>
    <sheetView workbookViewId="0">
      <selection activeCell="M9" sqref="M9"/>
    </sheetView>
  </sheetViews>
  <sheetFormatPr defaultRowHeight="15.75" x14ac:dyDescent="0.25"/>
  <cols>
    <col min="1" max="1" width="3.7109375" style="1" customWidth="1"/>
    <col min="2" max="2" width="15.7109375" style="1" customWidth="1"/>
    <col min="3" max="3" width="16" style="1" customWidth="1"/>
    <col min="4" max="4" width="21.28515625" style="1" customWidth="1"/>
    <col min="5" max="5" width="15.7109375" style="1" customWidth="1"/>
    <col min="6" max="6" width="15.85546875" style="1" customWidth="1"/>
    <col min="7" max="7" width="15.5703125" style="1" customWidth="1"/>
    <col min="8" max="8" width="16.140625" style="1" customWidth="1"/>
    <col min="9" max="9" width="18.85546875" style="1" customWidth="1"/>
  </cols>
  <sheetData>
    <row r="1" spans="1:9" x14ac:dyDescent="0.25">
      <c r="B1" s="47" t="s">
        <v>26</v>
      </c>
      <c r="C1" s="47"/>
      <c r="D1" s="47"/>
      <c r="E1" s="47"/>
      <c r="F1" s="47"/>
      <c r="G1" s="47"/>
      <c r="H1" s="47"/>
      <c r="I1" s="47"/>
    </row>
    <row r="2" spans="1:9" x14ac:dyDescent="0.25">
      <c r="B2" s="47"/>
      <c r="C2" s="47"/>
      <c r="D2" s="47"/>
      <c r="E2" s="47"/>
      <c r="F2" s="47"/>
      <c r="G2" s="47"/>
      <c r="H2" s="47"/>
      <c r="I2" s="47"/>
    </row>
    <row r="4" spans="1:9" ht="47.25" x14ac:dyDescent="0.25">
      <c r="B4" s="48" t="s">
        <v>0</v>
      </c>
      <c r="C4" s="49"/>
      <c r="D4" s="50" t="s">
        <v>1</v>
      </c>
      <c r="E4" s="48" t="s">
        <v>2</v>
      </c>
      <c r="F4" s="49"/>
      <c r="G4" s="3" t="s">
        <v>3</v>
      </c>
      <c r="H4" s="2" t="s">
        <v>4</v>
      </c>
      <c r="I4" s="50" t="s">
        <v>5</v>
      </c>
    </row>
    <row r="5" spans="1:9" ht="47.25" x14ac:dyDescent="0.25">
      <c r="B5" s="4" t="s">
        <v>6</v>
      </c>
      <c r="C5" s="5" t="s">
        <v>7</v>
      </c>
      <c r="D5" s="51"/>
      <c r="E5" s="4" t="s">
        <v>6</v>
      </c>
      <c r="F5" s="5" t="s">
        <v>7</v>
      </c>
      <c r="G5" s="24"/>
      <c r="H5" s="25"/>
      <c r="I5" s="51"/>
    </row>
    <row r="6" spans="1:9" x14ac:dyDescent="0.25">
      <c r="B6" s="8">
        <v>560</v>
      </c>
      <c r="C6" s="9">
        <v>283</v>
      </c>
      <c r="D6" s="10">
        <v>16</v>
      </c>
      <c r="E6" s="8">
        <v>295</v>
      </c>
      <c r="F6" s="9">
        <v>140</v>
      </c>
      <c r="G6" s="35">
        <v>19900</v>
      </c>
      <c r="H6" s="12">
        <v>100</v>
      </c>
      <c r="I6" s="10">
        <v>0</v>
      </c>
    </row>
    <row r="8" spans="1:9" x14ac:dyDescent="0.25">
      <c r="B8" s="43" t="s">
        <v>27</v>
      </c>
      <c r="C8" s="43"/>
      <c r="D8" s="43"/>
      <c r="E8" s="43"/>
      <c r="F8" s="43"/>
      <c r="G8" s="43"/>
      <c r="H8" s="43"/>
      <c r="I8" s="43"/>
    </row>
    <row r="9" spans="1:9" ht="78.75" x14ac:dyDescent="0.25">
      <c r="A9" s="16"/>
      <c r="B9" s="38" t="s">
        <v>11</v>
      </c>
      <c r="C9" s="38"/>
      <c r="D9" s="39"/>
      <c r="E9" s="17" t="s">
        <v>12</v>
      </c>
      <c r="F9" s="17" t="s">
        <v>13</v>
      </c>
      <c r="G9" s="17" t="s">
        <v>14</v>
      </c>
      <c r="H9" s="17" t="s">
        <v>15</v>
      </c>
      <c r="I9" s="17" t="s">
        <v>16</v>
      </c>
    </row>
    <row r="10" spans="1:9" ht="48" customHeight="1" x14ac:dyDescent="0.25">
      <c r="A10" s="18">
        <v>1</v>
      </c>
      <c r="B10" s="44" t="s">
        <v>17</v>
      </c>
      <c r="C10" s="45"/>
      <c r="D10" s="46"/>
      <c r="E10" s="19">
        <v>88</v>
      </c>
      <c r="F10" s="19">
        <v>88</v>
      </c>
      <c r="G10" s="19">
        <v>100</v>
      </c>
      <c r="H10" s="19">
        <v>0</v>
      </c>
      <c r="I10" s="16"/>
    </row>
    <row r="11" spans="1:9" ht="52.5" customHeight="1" x14ac:dyDescent="0.25">
      <c r="A11" s="18">
        <v>2</v>
      </c>
      <c r="B11" s="45" t="s">
        <v>18</v>
      </c>
      <c r="C11" s="45"/>
      <c r="D11" s="46"/>
      <c r="E11" s="19">
        <v>14</v>
      </c>
      <c r="F11" s="19">
        <v>16</v>
      </c>
      <c r="G11" s="19">
        <v>100</v>
      </c>
      <c r="H11" s="19">
        <v>0</v>
      </c>
      <c r="I11" s="16"/>
    </row>
    <row r="12" spans="1:9" ht="75.75" customHeight="1" x14ac:dyDescent="0.25">
      <c r="A12" s="18">
        <v>3</v>
      </c>
      <c r="B12" s="45" t="s">
        <v>19</v>
      </c>
      <c r="C12" s="45"/>
      <c r="D12" s="46"/>
      <c r="E12" s="19">
        <v>470</v>
      </c>
      <c r="F12" s="19">
        <v>295</v>
      </c>
      <c r="G12" s="36">
        <f>F12*100/E12</f>
        <v>62.765957446808514</v>
      </c>
      <c r="H12" s="36">
        <f>100-G12</f>
        <v>37.234042553191486</v>
      </c>
      <c r="I12" s="16"/>
    </row>
    <row r="13" spans="1:9" ht="72.75" customHeight="1" x14ac:dyDescent="0.25">
      <c r="A13" s="20" t="s">
        <v>20</v>
      </c>
      <c r="B13" s="37" t="s">
        <v>21</v>
      </c>
      <c r="C13" s="38"/>
      <c r="D13" s="39"/>
      <c r="E13" s="19">
        <v>103</v>
      </c>
      <c r="F13" s="19">
        <v>140</v>
      </c>
      <c r="G13" s="36">
        <v>100</v>
      </c>
      <c r="H13" s="19">
        <v>0</v>
      </c>
      <c r="I13" s="23" t="s">
        <v>10</v>
      </c>
    </row>
    <row r="14" spans="1:9" ht="36" customHeight="1" x14ac:dyDescent="0.25">
      <c r="A14" s="18">
        <v>4</v>
      </c>
      <c r="B14" s="52" t="s">
        <v>5</v>
      </c>
      <c r="C14" s="52"/>
      <c r="D14" s="53"/>
      <c r="E14" s="19">
        <v>3</v>
      </c>
      <c r="F14" s="19">
        <v>0</v>
      </c>
      <c r="G14" s="19">
        <v>0</v>
      </c>
      <c r="H14" s="19">
        <v>100</v>
      </c>
      <c r="I14" s="16"/>
    </row>
    <row r="15" spans="1:9" x14ac:dyDescent="0.25">
      <c r="B15" s="1" t="s">
        <v>22</v>
      </c>
    </row>
  </sheetData>
  <mergeCells count="12">
    <mergeCell ref="B1:I2"/>
    <mergeCell ref="B4:C4"/>
    <mergeCell ref="D4:D5"/>
    <mergeCell ref="E4:F4"/>
    <mergeCell ref="I4:I5"/>
    <mergeCell ref="B13:D13"/>
    <mergeCell ref="B14:D14"/>
    <mergeCell ref="B8:I8"/>
    <mergeCell ref="B9:D9"/>
    <mergeCell ref="B10:D10"/>
    <mergeCell ref="B11:D11"/>
    <mergeCell ref="B12:D12"/>
  </mergeCells>
  <pageMargins left="0.7" right="0.7" top="0.75" bottom="0.75" header="0.3" footer="0.3"/>
  <pageSetup paperSize="9" scale="9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5"/>
  <sheetViews>
    <sheetView topLeftCell="A4" workbookViewId="0">
      <selection activeCell="K10" sqref="K10"/>
    </sheetView>
  </sheetViews>
  <sheetFormatPr defaultRowHeight="15.75" x14ac:dyDescent="0.25"/>
  <cols>
    <col min="1" max="1" width="3.7109375" style="1" customWidth="1"/>
    <col min="2" max="2" width="15.7109375" style="1" customWidth="1"/>
    <col min="3" max="3" width="16" style="1" customWidth="1"/>
    <col min="4" max="4" width="21.28515625" style="1" customWidth="1"/>
    <col min="5" max="5" width="15.7109375" style="1" customWidth="1"/>
    <col min="6" max="6" width="15.85546875" style="1" customWidth="1"/>
    <col min="7" max="7" width="15.5703125" style="1" customWidth="1"/>
    <col min="8" max="8" width="16.140625" style="1" customWidth="1"/>
    <col min="9" max="9" width="18.85546875" style="1" customWidth="1"/>
  </cols>
  <sheetData>
    <row r="1" spans="1:9" x14ac:dyDescent="0.25">
      <c r="B1" s="47" t="s">
        <v>28</v>
      </c>
      <c r="C1" s="47"/>
      <c r="D1" s="47"/>
      <c r="E1" s="47"/>
      <c r="F1" s="47"/>
      <c r="G1" s="47"/>
      <c r="H1" s="47"/>
      <c r="I1" s="47"/>
    </row>
    <row r="2" spans="1:9" x14ac:dyDescent="0.25">
      <c r="B2" s="47"/>
      <c r="C2" s="47"/>
      <c r="D2" s="47"/>
      <c r="E2" s="47"/>
      <c r="F2" s="47"/>
      <c r="G2" s="47"/>
      <c r="H2" s="47"/>
      <c r="I2" s="47"/>
    </row>
    <row r="4" spans="1:9" ht="47.25" x14ac:dyDescent="0.25">
      <c r="B4" s="48" t="s">
        <v>0</v>
      </c>
      <c r="C4" s="49"/>
      <c r="D4" s="50" t="s">
        <v>1</v>
      </c>
      <c r="E4" s="48" t="s">
        <v>2</v>
      </c>
      <c r="F4" s="49"/>
      <c r="G4" s="3" t="s">
        <v>3</v>
      </c>
      <c r="H4" s="2" t="s">
        <v>4</v>
      </c>
      <c r="I4" s="50" t="s">
        <v>5</v>
      </c>
    </row>
    <row r="5" spans="1:9" ht="47.25" x14ac:dyDescent="0.25">
      <c r="B5" s="4" t="s">
        <v>6</v>
      </c>
      <c r="C5" s="5" t="s">
        <v>7</v>
      </c>
      <c r="D5" s="51"/>
      <c r="E5" s="4" t="s">
        <v>6</v>
      </c>
      <c r="F5" s="5" t="s">
        <v>7</v>
      </c>
      <c r="G5" s="24"/>
      <c r="H5" s="25"/>
      <c r="I5" s="51"/>
    </row>
    <row r="6" spans="1:9" x14ac:dyDescent="0.25">
      <c r="B6" s="8">
        <v>560</v>
      </c>
      <c r="C6" s="9">
        <v>283</v>
      </c>
      <c r="D6" s="10">
        <v>15</v>
      </c>
      <c r="E6" s="8">
        <v>170</v>
      </c>
      <c r="F6" s="9">
        <v>70</v>
      </c>
      <c r="G6" s="10">
        <v>10900</v>
      </c>
      <c r="H6" s="12">
        <v>100</v>
      </c>
      <c r="I6" s="10">
        <v>0</v>
      </c>
    </row>
    <row r="8" spans="1:9" x14ac:dyDescent="0.25">
      <c r="B8" s="43" t="s">
        <v>27</v>
      </c>
      <c r="C8" s="43"/>
      <c r="D8" s="43"/>
      <c r="E8" s="43"/>
      <c r="F8" s="43"/>
      <c r="G8" s="43"/>
      <c r="H8" s="43"/>
      <c r="I8" s="43"/>
    </row>
    <row r="9" spans="1:9" ht="78.75" x14ac:dyDescent="0.25">
      <c r="A9" s="16"/>
      <c r="B9" s="38" t="s">
        <v>11</v>
      </c>
      <c r="C9" s="38"/>
      <c r="D9" s="39"/>
      <c r="E9" s="17" t="s">
        <v>12</v>
      </c>
      <c r="F9" s="17" t="s">
        <v>13</v>
      </c>
      <c r="G9" s="17" t="s">
        <v>14</v>
      </c>
      <c r="H9" s="17" t="s">
        <v>15</v>
      </c>
      <c r="I9" s="17" t="s">
        <v>16</v>
      </c>
    </row>
    <row r="10" spans="1:9" ht="72" customHeight="1" x14ac:dyDescent="0.25">
      <c r="A10" s="18">
        <v>1</v>
      </c>
      <c r="B10" s="44" t="s">
        <v>17</v>
      </c>
      <c r="C10" s="45"/>
      <c r="D10" s="46"/>
      <c r="E10" s="19">
        <v>88</v>
      </c>
      <c r="F10" s="19">
        <v>88</v>
      </c>
      <c r="G10" s="19">
        <v>100</v>
      </c>
      <c r="H10" s="19">
        <v>0</v>
      </c>
      <c r="I10" s="16"/>
    </row>
    <row r="11" spans="1:9" ht="51" customHeight="1" x14ac:dyDescent="0.25">
      <c r="A11" s="18">
        <v>2</v>
      </c>
      <c r="B11" s="45" t="s">
        <v>18</v>
      </c>
      <c r="C11" s="45"/>
      <c r="D11" s="46"/>
      <c r="E11" s="19">
        <v>14</v>
      </c>
      <c r="F11" s="19">
        <v>15</v>
      </c>
      <c r="G11" s="19">
        <v>100</v>
      </c>
      <c r="H11" s="19">
        <v>0</v>
      </c>
      <c r="I11" s="16"/>
    </row>
    <row r="12" spans="1:9" ht="50.25" customHeight="1" x14ac:dyDescent="0.25">
      <c r="A12" s="18">
        <v>3</v>
      </c>
      <c r="B12" s="45" t="s">
        <v>19</v>
      </c>
      <c r="C12" s="45"/>
      <c r="D12" s="46"/>
      <c r="E12" s="19">
        <v>301</v>
      </c>
      <c r="F12" s="19">
        <v>170</v>
      </c>
      <c r="G12" s="36">
        <f>F12*100/E12</f>
        <v>56.478405315614616</v>
      </c>
      <c r="H12" s="19">
        <v>0</v>
      </c>
      <c r="I12" s="16"/>
    </row>
    <row r="13" spans="1:9" ht="39.75" customHeight="1" x14ac:dyDescent="0.25">
      <c r="A13" s="20" t="s">
        <v>20</v>
      </c>
      <c r="B13" s="37" t="s">
        <v>21</v>
      </c>
      <c r="C13" s="38"/>
      <c r="D13" s="39"/>
      <c r="E13" s="19">
        <v>103</v>
      </c>
      <c r="F13" s="19">
        <v>70</v>
      </c>
      <c r="G13" s="19">
        <v>68</v>
      </c>
      <c r="H13" s="19">
        <v>32</v>
      </c>
      <c r="I13" s="16"/>
    </row>
    <row r="14" spans="1:9" ht="56.25" customHeight="1" x14ac:dyDescent="0.25">
      <c r="A14" s="18">
        <v>4</v>
      </c>
      <c r="B14" s="44" t="s">
        <v>5</v>
      </c>
      <c r="C14" s="45"/>
      <c r="D14" s="46"/>
      <c r="E14" s="19">
        <v>3</v>
      </c>
      <c r="F14" s="19">
        <v>0</v>
      </c>
      <c r="G14" s="19">
        <v>0</v>
      </c>
      <c r="H14" s="19">
        <v>0</v>
      </c>
      <c r="I14" s="16"/>
    </row>
    <row r="15" spans="1:9" x14ac:dyDescent="0.25">
      <c r="B15" s="1" t="s">
        <v>22</v>
      </c>
    </row>
  </sheetData>
  <mergeCells count="12">
    <mergeCell ref="B1:I2"/>
    <mergeCell ref="B4:C4"/>
    <mergeCell ref="D4:D5"/>
    <mergeCell ref="E4:F4"/>
    <mergeCell ref="I4:I5"/>
    <mergeCell ref="B13:D13"/>
    <mergeCell ref="B14:D14"/>
    <mergeCell ref="B8:I8"/>
    <mergeCell ref="B9:D9"/>
    <mergeCell ref="B10:D10"/>
    <mergeCell ref="B11:D11"/>
    <mergeCell ref="B12:D12"/>
  </mergeCells>
  <pageMargins left="0.7" right="0.7" top="0.75" bottom="0.75" header="0.3" footer="0.3"/>
  <pageSetup paperSize="9" scale="94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5"/>
  <sheetViews>
    <sheetView topLeftCell="A7" workbookViewId="0">
      <selection activeCell="P8" sqref="P8"/>
    </sheetView>
  </sheetViews>
  <sheetFormatPr defaultRowHeight="15.75" x14ac:dyDescent="0.25"/>
  <cols>
    <col min="1" max="1" width="3.7109375" style="1" customWidth="1"/>
    <col min="2" max="2" width="15.7109375" style="1" customWidth="1"/>
    <col min="3" max="3" width="16" style="1" customWidth="1"/>
    <col min="4" max="4" width="21.28515625" style="1" customWidth="1"/>
    <col min="5" max="5" width="15.7109375" style="1" customWidth="1"/>
    <col min="6" max="6" width="15.85546875" style="1" customWidth="1"/>
    <col min="7" max="7" width="15.5703125" style="1" customWidth="1"/>
    <col min="8" max="8" width="16.140625" style="1" customWidth="1"/>
    <col min="9" max="9" width="18.85546875" style="1" customWidth="1"/>
  </cols>
  <sheetData>
    <row r="1" spans="1:9" x14ac:dyDescent="0.25">
      <c r="B1" s="47" t="s">
        <v>29</v>
      </c>
      <c r="C1" s="47"/>
      <c r="D1" s="47"/>
      <c r="E1" s="47"/>
      <c r="F1" s="47"/>
      <c r="G1" s="47"/>
      <c r="H1" s="47"/>
      <c r="I1" s="47"/>
    </row>
    <row r="2" spans="1:9" x14ac:dyDescent="0.25">
      <c r="B2" s="47"/>
      <c r="C2" s="47"/>
      <c r="D2" s="47"/>
      <c r="E2" s="47"/>
      <c r="F2" s="47"/>
      <c r="G2" s="47"/>
      <c r="H2" s="47"/>
      <c r="I2" s="47"/>
    </row>
    <row r="4" spans="1:9" ht="47.25" x14ac:dyDescent="0.25">
      <c r="B4" s="48" t="s">
        <v>0</v>
      </c>
      <c r="C4" s="49"/>
      <c r="D4" s="50" t="s">
        <v>1</v>
      </c>
      <c r="E4" s="48" t="s">
        <v>2</v>
      </c>
      <c r="F4" s="49"/>
      <c r="G4" s="3" t="s">
        <v>3</v>
      </c>
      <c r="H4" s="2" t="s">
        <v>4</v>
      </c>
      <c r="I4" s="50" t="s">
        <v>5</v>
      </c>
    </row>
    <row r="5" spans="1:9" ht="47.25" x14ac:dyDescent="0.25">
      <c r="B5" s="4" t="s">
        <v>6</v>
      </c>
      <c r="C5" s="5" t="s">
        <v>7</v>
      </c>
      <c r="D5" s="51"/>
      <c r="E5" s="4" t="s">
        <v>6</v>
      </c>
      <c r="F5" s="5" t="s">
        <v>7</v>
      </c>
      <c r="G5" s="24"/>
      <c r="H5" s="25"/>
      <c r="I5" s="51"/>
    </row>
    <row r="6" spans="1:9" x14ac:dyDescent="0.25">
      <c r="B6" s="8">
        <v>560</v>
      </c>
      <c r="C6" s="9">
        <v>283</v>
      </c>
      <c r="D6" s="10">
        <v>11</v>
      </c>
      <c r="E6" s="8">
        <v>140</v>
      </c>
      <c r="F6" s="9">
        <v>80</v>
      </c>
      <c r="G6" s="10">
        <v>10600</v>
      </c>
      <c r="H6" s="12">
        <v>100</v>
      </c>
      <c r="I6" s="10">
        <v>0</v>
      </c>
    </row>
    <row r="8" spans="1:9" x14ac:dyDescent="0.25">
      <c r="B8" s="43" t="s">
        <v>27</v>
      </c>
      <c r="C8" s="43"/>
      <c r="D8" s="43"/>
      <c r="E8" s="43"/>
      <c r="F8" s="43"/>
      <c r="G8" s="43"/>
      <c r="H8" s="43"/>
      <c r="I8" s="43"/>
    </row>
    <row r="9" spans="1:9" ht="78.75" x14ac:dyDescent="0.25">
      <c r="A9" s="16"/>
      <c r="B9" s="38" t="s">
        <v>11</v>
      </c>
      <c r="C9" s="38"/>
      <c r="D9" s="39"/>
      <c r="E9" s="17" t="s">
        <v>12</v>
      </c>
      <c r="F9" s="17" t="s">
        <v>13</v>
      </c>
      <c r="G9" s="17" t="s">
        <v>14</v>
      </c>
      <c r="H9" s="17" t="s">
        <v>15</v>
      </c>
      <c r="I9" s="17" t="s">
        <v>16</v>
      </c>
    </row>
    <row r="10" spans="1:9" ht="49.5" customHeight="1" x14ac:dyDescent="0.25">
      <c r="A10" s="18">
        <v>1</v>
      </c>
      <c r="B10" s="44" t="s">
        <v>17</v>
      </c>
      <c r="C10" s="45"/>
      <c r="D10" s="46"/>
      <c r="E10" s="19">
        <v>88</v>
      </c>
      <c r="F10" s="19">
        <v>88</v>
      </c>
      <c r="G10" s="19">
        <v>100</v>
      </c>
      <c r="H10" s="19">
        <v>0</v>
      </c>
      <c r="I10" s="16"/>
    </row>
    <row r="11" spans="1:9" ht="48" customHeight="1" x14ac:dyDescent="0.25">
      <c r="A11" s="18">
        <v>2</v>
      </c>
      <c r="B11" s="45" t="s">
        <v>18</v>
      </c>
      <c r="C11" s="45"/>
      <c r="D11" s="46"/>
      <c r="E11" s="19">
        <v>14</v>
      </c>
      <c r="F11" s="19">
        <v>11</v>
      </c>
      <c r="G11" s="19">
        <v>78</v>
      </c>
      <c r="H11" s="19">
        <v>22</v>
      </c>
      <c r="I11" s="16"/>
    </row>
    <row r="12" spans="1:9" ht="64.5" customHeight="1" x14ac:dyDescent="0.25">
      <c r="A12" s="18">
        <v>3</v>
      </c>
      <c r="B12" s="45" t="s">
        <v>19</v>
      </c>
      <c r="C12" s="45"/>
      <c r="D12" s="46"/>
      <c r="E12" s="19">
        <v>301</v>
      </c>
      <c r="F12" s="19">
        <v>140</v>
      </c>
      <c r="G12" s="19">
        <v>47</v>
      </c>
      <c r="H12" s="19">
        <v>53</v>
      </c>
      <c r="I12" s="16"/>
    </row>
    <row r="13" spans="1:9" ht="53.25" customHeight="1" x14ac:dyDescent="0.25">
      <c r="A13" s="20" t="s">
        <v>20</v>
      </c>
      <c r="B13" s="37" t="s">
        <v>21</v>
      </c>
      <c r="C13" s="38"/>
      <c r="D13" s="39"/>
      <c r="E13" s="19">
        <v>103</v>
      </c>
      <c r="F13" s="19">
        <v>80</v>
      </c>
      <c r="G13" s="19">
        <v>78</v>
      </c>
      <c r="H13" s="19">
        <v>22</v>
      </c>
      <c r="I13" s="16"/>
    </row>
    <row r="14" spans="1:9" ht="42.75" customHeight="1" x14ac:dyDescent="0.25">
      <c r="A14" s="18">
        <v>4</v>
      </c>
      <c r="B14" s="52" t="s">
        <v>5</v>
      </c>
      <c r="C14" s="52"/>
      <c r="D14" s="53"/>
      <c r="E14" s="19">
        <v>3</v>
      </c>
      <c r="F14" s="19">
        <v>0</v>
      </c>
      <c r="G14" s="19">
        <v>0</v>
      </c>
      <c r="H14" s="19">
        <v>0</v>
      </c>
      <c r="I14" s="16"/>
    </row>
    <row r="15" spans="1:9" x14ac:dyDescent="0.25">
      <c r="B15" s="1" t="s">
        <v>22</v>
      </c>
    </row>
  </sheetData>
  <mergeCells count="12">
    <mergeCell ref="B1:I2"/>
    <mergeCell ref="B4:C4"/>
    <mergeCell ref="D4:D5"/>
    <mergeCell ref="E4:F4"/>
    <mergeCell ref="I4:I5"/>
    <mergeCell ref="B13:D13"/>
    <mergeCell ref="B14:D14"/>
    <mergeCell ref="B8:I8"/>
    <mergeCell ref="B9:D9"/>
    <mergeCell ref="B10:D10"/>
    <mergeCell ref="B11:D11"/>
    <mergeCell ref="B12:D12"/>
  </mergeCells>
  <pageMargins left="0.7" right="0.7" top="0.75" bottom="0.75" header="0.3" footer="0.3"/>
  <pageSetup paperSize="9" scale="94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5"/>
  <sheetViews>
    <sheetView tabSelected="1" workbookViewId="0">
      <selection activeCell="N9" sqref="N9"/>
    </sheetView>
  </sheetViews>
  <sheetFormatPr defaultRowHeight="15.75" x14ac:dyDescent="0.25"/>
  <cols>
    <col min="1" max="1" width="3.7109375" style="1" customWidth="1"/>
    <col min="2" max="2" width="15.7109375" style="1" customWidth="1"/>
    <col min="3" max="3" width="16" style="1" customWidth="1"/>
    <col min="4" max="4" width="21.28515625" style="1" customWidth="1"/>
    <col min="5" max="5" width="15.7109375" style="1" customWidth="1"/>
    <col min="6" max="6" width="15.85546875" style="1" customWidth="1"/>
    <col min="7" max="7" width="15.5703125" style="1" customWidth="1"/>
    <col min="8" max="8" width="16.140625" style="1" customWidth="1"/>
    <col min="9" max="9" width="18.85546875" style="1" customWidth="1"/>
  </cols>
  <sheetData>
    <row r="1" spans="1:9" x14ac:dyDescent="0.25">
      <c r="B1" s="47" t="s">
        <v>30</v>
      </c>
      <c r="C1" s="47"/>
      <c r="D1" s="47"/>
      <c r="E1" s="47"/>
      <c r="F1" s="47"/>
      <c r="G1" s="47"/>
      <c r="H1" s="47"/>
      <c r="I1" s="47"/>
    </row>
    <row r="2" spans="1:9" x14ac:dyDescent="0.25">
      <c r="B2" s="47"/>
      <c r="C2" s="47"/>
      <c r="D2" s="47"/>
      <c r="E2" s="47"/>
      <c r="F2" s="47"/>
      <c r="G2" s="47"/>
      <c r="H2" s="47"/>
      <c r="I2" s="47"/>
    </row>
    <row r="4" spans="1:9" ht="47.25" x14ac:dyDescent="0.25">
      <c r="B4" s="48" t="s">
        <v>0</v>
      </c>
      <c r="C4" s="49"/>
      <c r="D4" s="50" t="s">
        <v>1</v>
      </c>
      <c r="E4" s="48" t="s">
        <v>2</v>
      </c>
      <c r="F4" s="49"/>
      <c r="G4" s="3" t="s">
        <v>3</v>
      </c>
      <c r="H4" s="2" t="s">
        <v>4</v>
      </c>
      <c r="I4" s="50" t="s">
        <v>5</v>
      </c>
    </row>
    <row r="5" spans="1:9" ht="47.25" x14ac:dyDescent="0.25">
      <c r="B5" s="4" t="s">
        <v>6</v>
      </c>
      <c r="C5" s="5" t="s">
        <v>7</v>
      </c>
      <c r="D5" s="51"/>
      <c r="E5" s="4" t="s">
        <v>6</v>
      </c>
      <c r="F5" s="5" t="s">
        <v>7</v>
      </c>
      <c r="G5" s="24"/>
      <c r="H5" s="25"/>
      <c r="I5" s="51"/>
    </row>
    <row r="6" spans="1:9" x14ac:dyDescent="0.25">
      <c r="B6" s="8">
        <v>560</v>
      </c>
      <c r="C6" s="9">
        <v>283</v>
      </c>
      <c r="D6" s="10">
        <v>11</v>
      </c>
      <c r="E6" s="8">
        <v>140</v>
      </c>
      <c r="F6" s="9">
        <v>70</v>
      </c>
      <c r="G6" s="35">
        <v>12200</v>
      </c>
      <c r="H6" s="26">
        <v>100</v>
      </c>
      <c r="I6" s="10">
        <v>0</v>
      </c>
    </row>
    <row r="8" spans="1:9" x14ac:dyDescent="0.25">
      <c r="B8" s="43" t="s">
        <v>24</v>
      </c>
      <c r="C8" s="43"/>
      <c r="D8" s="43"/>
      <c r="E8" s="43"/>
      <c r="F8" s="43"/>
      <c r="G8" s="43"/>
      <c r="H8" s="43"/>
      <c r="I8" s="43"/>
    </row>
    <row r="9" spans="1:9" ht="78.75" x14ac:dyDescent="0.25">
      <c r="A9" s="16"/>
      <c r="B9" s="38" t="s">
        <v>11</v>
      </c>
      <c r="C9" s="38"/>
      <c r="D9" s="39"/>
      <c r="E9" s="17" t="s">
        <v>12</v>
      </c>
      <c r="F9" s="17" t="s">
        <v>13</v>
      </c>
      <c r="G9" s="17" t="s">
        <v>14</v>
      </c>
      <c r="H9" s="17" t="s">
        <v>15</v>
      </c>
      <c r="I9" s="17" t="s">
        <v>16</v>
      </c>
    </row>
    <row r="10" spans="1:9" ht="66.75" customHeight="1" x14ac:dyDescent="0.25">
      <c r="A10" s="18">
        <v>1</v>
      </c>
      <c r="B10" s="44" t="s">
        <v>17</v>
      </c>
      <c r="C10" s="45"/>
      <c r="D10" s="46"/>
      <c r="E10" s="19">
        <v>88</v>
      </c>
      <c r="F10" s="19">
        <v>88</v>
      </c>
      <c r="G10" s="19">
        <v>100</v>
      </c>
      <c r="H10" s="19">
        <v>0</v>
      </c>
      <c r="I10" s="16"/>
    </row>
    <row r="11" spans="1:9" ht="63" customHeight="1" x14ac:dyDescent="0.25">
      <c r="A11" s="18">
        <v>2</v>
      </c>
      <c r="B11" s="45" t="s">
        <v>18</v>
      </c>
      <c r="C11" s="45"/>
      <c r="D11" s="46"/>
      <c r="E11" s="19">
        <v>14</v>
      </c>
      <c r="F11" s="19">
        <v>11</v>
      </c>
      <c r="G11" s="19">
        <v>80</v>
      </c>
      <c r="H11" s="19">
        <v>20</v>
      </c>
      <c r="I11" s="22" t="s">
        <v>10</v>
      </c>
    </row>
    <row r="12" spans="1:9" ht="46.5" customHeight="1" x14ac:dyDescent="0.25">
      <c r="A12" s="18">
        <v>3</v>
      </c>
      <c r="B12" s="45" t="s">
        <v>19</v>
      </c>
      <c r="C12" s="45"/>
      <c r="D12" s="46"/>
      <c r="E12" s="19">
        <v>301</v>
      </c>
      <c r="F12" s="19">
        <v>140</v>
      </c>
      <c r="G12" s="19">
        <v>47</v>
      </c>
      <c r="H12" s="19">
        <v>53</v>
      </c>
      <c r="I12" s="22" t="s">
        <v>10</v>
      </c>
    </row>
    <row r="13" spans="1:9" ht="45" customHeight="1" x14ac:dyDescent="0.25">
      <c r="A13" s="20" t="s">
        <v>20</v>
      </c>
      <c r="B13" s="37" t="s">
        <v>21</v>
      </c>
      <c r="C13" s="38"/>
      <c r="D13" s="39"/>
      <c r="E13" s="19">
        <v>103</v>
      </c>
      <c r="F13" s="19">
        <v>70</v>
      </c>
      <c r="G13" s="19">
        <v>68</v>
      </c>
      <c r="H13" s="19">
        <v>32</v>
      </c>
      <c r="I13" s="16"/>
    </row>
    <row r="14" spans="1:9" ht="65.25" customHeight="1" x14ac:dyDescent="0.25">
      <c r="A14" s="18">
        <v>4</v>
      </c>
      <c r="B14" s="40" t="s">
        <v>5</v>
      </c>
      <c r="C14" s="41"/>
      <c r="D14" s="42"/>
      <c r="E14" s="19">
        <v>3</v>
      </c>
      <c r="F14" s="19">
        <v>0</v>
      </c>
      <c r="G14" s="19">
        <v>0</v>
      </c>
      <c r="H14" s="19">
        <v>0</v>
      </c>
      <c r="I14" s="16"/>
    </row>
    <row r="15" spans="1:9" x14ac:dyDescent="0.25">
      <c r="B15" s="1" t="s">
        <v>22</v>
      </c>
    </row>
  </sheetData>
  <mergeCells count="12">
    <mergeCell ref="B1:I2"/>
    <mergeCell ref="B4:C4"/>
    <mergeCell ref="D4:D5"/>
    <mergeCell ref="E4:F4"/>
    <mergeCell ref="I4:I5"/>
    <mergeCell ref="B13:D13"/>
    <mergeCell ref="B14:D14"/>
    <mergeCell ref="B8:I8"/>
    <mergeCell ref="B9:D9"/>
    <mergeCell ref="B10:D10"/>
    <mergeCell ref="B11:D11"/>
    <mergeCell ref="B12:D12"/>
  </mergeCells>
  <pageMargins left="0.7" right="0.7" top="0.75" bottom="0.75" header="0.3" footer="0.3"/>
  <pageSetup paperSize="9" scale="81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6"/>
  <sheetViews>
    <sheetView workbookViewId="0">
      <selection activeCell="H13" sqref="H13"/>
    </sheetView>
  </sheetViews>
  <sheetFormatPr defaultRowHeight="15.75" x14ac:dyDescent="0.25"/>
  <cols>
    <col min="1" max="1" width="3.7109375" style="1" customWidth="1"/>
    <col min="2" max="2" width="15.7109375" style="1" customWidth="1"/>
    <col min="3" max="3" width="16" style="1" customWidth="1"/>
    <col min="4" max="4" width="21.28515625" style="1" customWidth="1"/>
    <col min="5" max="5" width="15.7109375" style="1" customWidth="1"/>
    <col min="6" max="6" width="15.85546875" style="1" customWidth="1"/>
    <col min="7" max="7" width="15.5703125" style="1" customWidth="1"/>
    <col min="8" max="8" width="16.140625" style="1" customWidth="1"/>
    <col min="9" max="9" width="18.85546875" style="1" customWidth="1"/>
  </cols>
  <sheetData>
    <row r="1" spans="1:9" x14ac:dyDescent="0.25">
      <c r="B1" s="47" t="s">
        <v>31</v>
      </c>
      <c r="C1" s="47"/>
      <c r="D1" s="47"/>
      <c r="E1" s="47"/>
      <c r="F1" s="47"/>
      <c r="G1" s="47"/>
      <c r="H1" s="47"/>
      <c r="I1" s="47"/>
    </row>
    <row r="2" spans="1:9" x14ac:dyDescent="0.25">
      <c r="B2" s="47"/>
      <c r="C2" s="47"/>
      <c r="D2" s="47"/>
      <c r="E2" s="47"/>
      <c r="F2" s="47"/>
      <c r="G2" s="47"/>
      <c r="H2" s="47"/>
      <c r="I2" s="47"/>
    </row>
    <row r="4" spans="1:9" ht="47.25" x14ac:dyDescent="0.25">
      <c r="B4" s="48" t="s">
        <v>0</v>
      </c>
      <c r="C4" s="49"/>
      <c r="D4" s="50" t="s">
        <v>1</v>
      </c>
      <c r="E4" s="48" t="s">
        <v>2</v>
      </c>
      <c r="F4" s="49"/>
      <c r="G4" s="3" t="s">
        <v>3</v>
      </c>
      <c r="H4" s="2" t="s">
        <v>4</v>
      </c>
      <c r="I4" s="50" t="s">
        <v>5</v>
      </c>
    </row>
    <row r="5" spans="1:9" ht="47.25" x14ac:dyDescent="0.25">
      <c r="B5" s="4" t="s">
        <v>6</v>
      </c>
      <c r="C5" s="5" t="s">
        <v>7</v>
      </c>
      <c r="D5" s="51"/>
      <c r="E5" s="4" t="s">
        <v>6</v>
      </c>
      <c r="F5" s="5" t="s">
        <v>7</v>
      </c>
      <c r="G5" s="24"/>
      <c r="H5" s="25"/>
      <c r="I5" s="51"/>
    </row>
    <row r="6" spans="1:9" x14ac:dyDescent="0.25">
      <c r="B6" s="8">
        <v>560</v>
      </c>
      <c r="C6" s="9">
        <v>283</v>
      </c>
      <c r="D6" s="10">
        <v>14</v>
      </c>
      <c r="E6" s="8">
        <v>210</v>
      </c>
      <c r="F6" s="9">
        <v>80</v>
      </c>
      <c r="G6" s="35">
        <v>26100</v>
      </c>
      <c r="H6" s="12">
        <v>100</v>
      </c>
      <c r="I6" s="10">
        <v>0</v>
      </c>
    </row>
    <row r="8" spans="1:9" x14ac:dyDescent="0.25">
      <c r="B8" s="43" t="s">
        <v>24</v>
      </c>
      <c r="C8" s="43"/>
      <c r="D8" s="43"/>
      <c r="E8" s="43"/>
      <c r="F8" s="43"/>
      <c r="G8" s="43"/>
      <c r="H8" s="43"/>
      <c r="I8" s="43"/>
    </row>
    <row r="9" spans="1:9" ht="78.75" x14ac:dyDescent="0.25">
      <c r="A9" s="16"/>
      <c r="B9" s="38" t="s">
        <v>11</v>
      </c>
      <c r="C9" s="38"/>
      <c r="D9" s="39"/>
      <c r="E9" s="17" t="s">
        <v>12</v>
      </c>
      <c r="F9" s="17" t="s">
        <v>13</v>
      </c>
      <c r="G9" s="17" t="s">
        <v>14</v>
      </c>
      <c r="H9" s="17" t="s">
        <v>15</v>
      </c>
      <c r="I9" s="17" t="s">
        <v>16</v>
      </c>
    </row>
    <row r="10" spans="1:9" ht="60.75" customHeight="1" x14ac:dyDescent="0.25">
      <c r="A10" s="18">
        <v>1</v>
      </c>
      <c r="B10" s="44" t="s">
        <v>17</v>
      </c>
      <c r="C10" s="45"/>
      <c r="D10" s="46"/>
      <c r="E10" s="19">
        <v>88</v>
      </c>
      <c r="F10" s="19">
        <v>88</v>
      </c>
      <c r="G10" s="19">
        <v>100</v>
      </c>
      <c r="H10" s="19">
        <v>0</v>
      </c>
      <c r="I10" s="16"/>
    </row>
    <row r="11" spans="1:9" ht="69.75" customHeight="1" x14ac:dyDescent="0.25">
      <c r="A11" s="18">
        <v>2</v>
      </c>
      <c r="B11" s="45" t="s">
        <v>18</v>
      </c>
      <c r="C11" s="45"/>
      <c r="D11" s="46"/>
      <c r="E11" s="19">
        <v>14</v>
      </c>
      <c r="F11" s="19">
        <v>14</v>
      </c>
      <c r="G11" s="19">
        <v>100</v>
      </c>
      <c r="H11" s="19">
        <v>0</v>
      </c>
      <c r="I11" s="22" t="s">
        <v>10</v>
      </c>
    </row>
    <row r="12" spans="1:9" ht="51.75" customHeight="1" x14ac:dyDescent="0.25">
      <c r="A12" s="18">
        <v>3</v>
      </c>
      <c r="B12" s="45" t="s">
        <v>19</v>
      </c>
      <c r="C12" s="45"/>
      <c r="D12" s="46"/>
      <c r="E12" s="19">
        <v>301</v>
      </c>
      <c r="F12" s="19">
        <v>210</v>
      </c>
      <c r="G12" s="19">
        <v>69</v>
      </c>
      <c r="H12" s="19">
        <v>31</v>
      </c>
      <c r="I12" s="22" t="s">
        <v>10</v>
      </c>
    </row>
    <row r="13" spans="1:9" ht="41.25" customHeight="1" x14ac:dyDescent="0.25">
      <c r="A13" s="20" t="s">
        <v>20</v>
      </c>
      <c r="B13" s="37" t="s">
        <v>21</v>
      </c>
      <c r="C13" s="38"/>
      <c r="D13" s="39"/>
      <c r="E13" s="19">
        <v>103</v>
      </c>
      <c r="F13" s="19">
        <v>80</v>
      </c>
      <c r="G13" s="19">
        <v>78</v>
      </c>
      <c r="H13" s="19">
        <v>22</v>
      </c>
      <c r="I13" s="16"/>
    </row>
    <row r="14" spans="1:9" ht="48" customHeight="1" x14ac:dyDescent="0.25">
      <c r="A14" s="18">
        <v>4</v>
      </c>
      <c r="B14" s="40" t="s">
        <v>5</v>
      </c>
      <c r="C14" s="41"/>
      <c r="D14" s="42"/>
      <c r="E14" s="19">
        <v>3</v>
      </c>
      <c r="F14" s="19">
        <v>0</v>
      </c>
      <c r="G14" s="19">
        <v>0</v>
      </c>
      <c r="H14" s="19">
        <v>0</v>
      </c>
      <c r="I14" s="16"/>
    </row>
    <row r="15" spans="1:9" x14ac:dyDescent="0.25">
      <c r="B15" s="1" t="s">
        <v>22</v>
      </c>
    </row>
    <row r="16" spans="1:9" x14ac:dyDescent="0.25">
      <c r="B16" s="1" t="s">
        <v>10</v>
      </c>
    </row>
  </sheetData>
  <mergeCells count="12">
    <mergeCell ref="B1:I2"/>
    <mergeCell ref="B4:C4"/>
    <mergeCell ref="D4:D5"/>
    <mergeCell ref="E4:F4"/>
    <mergeCell ref="I4:I5"/>
    <mergeCell ref="B13:D13"/>
    <mergeCell ref="B14:D14"/>
    <mergeCell ref="B8:I8"/>
    <mergeCell ref="B9:D9"/>
    <mergeCell ref="B10:D10"/>
    <mergeCell ref="B11:D11"/>
    <mergeCell ref="B12:D12"/>
  </mergeCells>
  <pageMargins left="0.7" right="0.7" top="0.75" bottom="0.75" header="0.3" footer="0.3"/>
  <pageSetup paperSize="9" scale="83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5"/>
  <sheetViews>
    <sheetView topLeftCell="B1" workbookViewId="0">
      <selection activeCell="B8" sqref="B8:I8"/>
    </sheetView>
  </sheetViews>
  <sheetFormatPr defaultRowHeight="15.75" x14ac:dyDescent="0.25"/>
  <cols>
    <col min="1" max="1" width="3.7109375" style="1" customWidth="1"/>
    <col min="2" max="2" width="15.7109375" style="1" customWidth="1"/>
    <col min="3" max="3" width="16" style="1" customWidth="1"/>
    <col min="4" max="4" width="21.28515625" style="1" customWidth="1"/>
    <col min="5" max="5" width="15.7109375" style="1" customWidth="1"/>
    <col min="6" max="6" width="15.85546875" style="1" customWidth="1"/>
    <col min="7" max="7" width="15.5703125" style="1" customWidth="1"/>
    <col min="8" max="8" width="16.140625" style="1" customWidth="1"/>
    <col min="9" max="9" width="18.85546875" style="1" customWidth="1"/>
  </cols>
  <sheetData>
    <row r="1" spans="1:9" x14ac:dyDescent="0.25">
      <c r="B1" s="47" t="s">
        <v>33</v>
      </c>
      <c r="C1" s="47"/>
      <c r="D1" s="47"/>
      <c r="E1" s="47"/>
      <c r="F1" s="47"/>
      <c r="G1" s="47"/>
      <c r="H1" s="47"/>
      <c r="I1" s="47"/>
    </row>
    <row r="2" spans="1:9" x14ac:dyDescent="0.25">
      <c r="B2" s="47"/>
      <c r="C2" s="47"/>
      <c r="D2" s="47"/>
      <c r="E2" s="47"/>
      <c r="F2" s="47"/>
      <c r="G2" s="47"/>
      <c r="H2" s="47"/>
      <c r="I2" s="47"/>
    </row>
    <row r="4" spans="1:9" ht="47.25" x14ac:dyDescent="0.25">
      <c r="B4" s="48" t="s">
        <v>0</v>
      </c>
      <c r="C4" s="49"/>
      <c r="D4" s="50" t="s">
        <v>1</v>
      </c>
      <c r="E4" s="48" t="s">
        <v>2</v>
      </c>
      <c r="F4" s="49"/>
      <c r="G4" s="3" t="s">
        <v>3</v>
      </c>
      <c r="H4" s="2" t="s">
        <v>4</v>
      </c>
      <c r="I4" s="50" t="s">
        <v>5</v>
      </c>
    </row>
    <row r="5" spans="1:9" ht="47.25" x14ac:dyDescent="0.25">
      <c r="B5" s="4" t="s">
        <v>6</v>
      </c>
      <c r="C5" s="5" t="s">
        <v>7</v>
      </c>
      <c r="D5" s="51"/>
      <c r="E5" s="4" t="s">
        <v>6</v>
      </c>
      <c r="F5" s="5" t="s">
        <v>7</v>
      </c>
      <c r="G5" s="24"/>
      <c r="H5" s="25"/>
      <c r="I5" s="51"/>
    </row>
    <row r="6" spans="1:9" x14ac:dyDescent="0.25">
      <c r="B6" s="8">
        <v>560</v>
      </c>
      <c r="C6" s="9">
        <v>283</v>
      </c>
      <c r="D6" s="10">
        <v>11</v>
      </c>
      <c r="E6" s="8">
        <v>130</v>
      </c>
      <c r="F6" s="9">
        <v>60</v>
      </c>
      <c r="G6" s="35">
        <v>20000</v>
      </c>
      <c r="H6" s="12">
        <v>100</v>
      </c>
      <c r="I6" s="10">
        <v>0</v>
      </c>
    </row>
    <row r="8" spans="1:9" x14ac:dyDescent="0.25">
      <c r="B8" s="43" t="s">
        <v>27</v>
      </c>
      <c r="C8" s="43"/>
      <c r="D8" s="43"/>
      <c r="E8" s="43"/>
      <c r="F8" s="43"/>
      <c r="G8" s="43"/>
      <c r="H8" s="43"/>
      <c r="I8" s="43"/>
    </row>
    <row r="9" spans="1:9" ht="78.75" x14ac:dyDescent="0.25">
      <c r="A9" s="16"/>
      <c r="B9" s="38" t="s">
        <v>11</v>
      </c>
      <c r="C9" s="38"/>
      <c r="D9" s="39"/>
      <c r="E9" s="17" t="s">
        <v>12</v>
      </c>
      <c r="F9" s="17" t="s">
        <v>13</v>
      </c>
      <c r="G9" s="17" t="s">
        <v>14</v>
      </c>
      <c r="H9" s="17" t="s">
        <v>15</v>
      </c>
      <c r="I9" s="17" t="s">
        <v>16</v>
      </c>
    </row>
    <row r="10" spans="1:9" ht="51.75" customHeight="1" x14ac:dyDescent="0.25">
      <c r="A10" s="18">
        <v>1</v>
      </c>
      <c r="B10" s="44" t="s">
        <v>17</v>
      </c>
      <c r="C10" s="45"/>
      <c r="D10" s="46"/>
      <c r="E10" s="19">
        <v>88</v>
      </c>
      <c r="F10" s="19">
        <v>88</v>
      </c>
      <c r="G10" s="19">
        <v>100</v>
      </c>
      <c r="H10" s="19">
        <v>0</v>
      </c>
      <c r="I10" s="16"/>
    </row>
    <row r="11" spans="1:9" ht="66" customHeight="1" x14ac:dyDescent="0.25">
      <c r="A11" s="18">
        <v>2</v>
      </c>
      <c r="B11" s="45" t="s">
        <v>18</v>
      </c>
      <c r="C11" s="45"/>
      <c r="D11" s="46"/>
      <c r="E11" s="19">
        <v>14</v>
      </c>
      <c r="F11" s="19">
        <v>11</v>
      </c>
      <c r="G11" s="19">
        <v>79</v>
      </c>
      <c r="H11" s="19">
        <v>21</v>
      </c>
      <c r="I11" s="22" t="s">
        <v>10</v>
      </c>
    </row>
    <row r="12" spans="1:9" ht="58.5" customHeight="1" x14ac:dyDescent="0.25">
      <c r="A12" s="18">
        <v>3</v>
      </c>
      <c r="B12" s="45" t="s">
        <v>19</v>
      </c>
      <c r="C12" s="45"/>
      <c r="D12" s="46"/>
      <c r="E12" s="19">
        <v>301</v>
      </c>
      <c r="F12" s="19">
        <v>130</v>
      </c>
      <c r="G12" s="19">
        <v>43</v>
      </c>
      <c r="H12" s="19">
        <v>57</v>
      </c>
      <c r="I12" s="22" t="s">
        <v>10</v>
      </c>
    </row>
    <row r="13" spans="1:9" ht="36" customHeight="1" x14ac:dyDescent="0.25">
      <c r="A13" s="20" t="s">
        <v>20</v>
      </c>
      <c r="B13" s="37" t="s">
        <v>21</v>
      </c>
      <c r="C13" s="38"/>
      <c r="D13" s="39"/>
      <c r="E13" s="19">
        <v>103</v>
      </c>
      <c r="F13" s="19">
        <v>60</v>
      </c>
      <c r="G13" s="19">
        <v>58</v>
      </c>
      <c r="H13" s="19">
        <v>42</v>
      </c>
      <c r="I13" s="16"/>
    </row>
    <row r="14" spans="1:9" ht="45.75" customHeight="1" x14ac:dyDescent="0.25">
      <c r="A14" s="18">
        <v>4</v>
      </c>
      <c r="B14" s="40" t="s">
        <v>5</v>
      </c>
      <c r="C14" s="41"/>
      <c r="D14" s="42"/>
      <c r="E14" s="19">
        <v>3</v>
      </c>
      <c r="F14" s="19">
        <v>0</v>
      </c>
      <c r="G14" s="19">
        <v>0</v>
      </c>
      <c r="H14" s="19">
        <v>0</v>
      </c>
      <c r="I14" s="16"/>
    </row>
    <row r="15" spans="1:9" x14ac:dyDescent="0.25">
      <c r="B15" s="27" t="s">
        <v>22</v>
      </c>
      <c r="C15" s="27"/>
      <c r="D15" s="27"/>
      <c r="E15" s="27"/>
    </row>
  </sheetData>
  <mergeCells count="12">
    <mergeCell ref="B1:I2"/>
    <mergeCell ref="B4:C4"/>
    <mergeCell ref="D4:D5"/>
    <mergeCell ref="E4:F4"/>
    <mergeCell ref="I4:I5"/>
    <mergeCell ref="B13:D13"/>
    <mergeCell ref="B14:D14"/>
    <mergeCell ref="B8:I8"/>
    <mergeCell ref="B9:D9"/>
    <mergeCell ref="B10:D10"/>
    <mergeCell ref="B11:D11"/>
    <mergeCell ref="B12:D12"/>
  </mergeCells>
  <pageMargins left="0.7" right="0.7" top="0.75" bottom="0.75" header="0.3" footer="0.3"/>
  <pageSetup paperSize="9" scale="88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8"/>
  <sheetViews>
    <sheetView workbookViewId="0">
      <selection activeCell="B6" sqref="B6:C6"/>
    </sheetView>
  </sheetViews>
  <sheetFormatPr defaultRowHeight="15.75" x14ac:dyDescent="0.25"/>
  <cols>
    <col min="1" max="1" width="3.7109375" style="1" customWidth="1"/>
    <col min="2" max="2" width="15.7109375" style="1" customWidth="1"/>
    <col min="3" max="3" width="16" style="1" customWidth="1"/>
    <col min="4" max="4" width="21.28515625" style="1" customWidth="1"/>
    <col min="5" max="5" width="15.7109375" style="1" customWidth="1"/>
    <col min="6" max="6" width="15.85546875" style="1" customWidth="1"/>
    <col min="7" max="7" width="15.5703125" style="1" customWidth="1"/>
    <col min="8" max="8" width="16.140625" style="1" customWidth="1"/>
    <col min="9" max="9" width="18.85546875" style="1" customWidth="1"/>
  </cols>
  <sheetData>
    <row r="1" spans="1:9" x14ac:dyDescent="0.25">
      <c r="B1" s="47" t="s">
        <v>32</v>
      </c>
      <c r="C1" s="47"/>
      <c r="D1" s="47"/>
      <c r="E1" s="47"/>
      <c r="F1" s="47"/>
      <c r="G1" s="47"/>
      <c r="H1" s="47"/>
      <c r="I1" s="47"/>
    </row>
    <row r="2" spans="1:9" x14ac:dyDescent="0.25">
      <c r="B2" s="47"/>
      <c r="C2" s="47"/>
      <c r="D2" s="47"/>
      <c r="E2" s="47"/>
      <c r="F2" s="47"/>
      <c r="G2" s="47"/>
      <c r="H2" s="47"/>
      <c r="I2" s="47"/>
    </row>
    <row r="4" spans="1:9" ht="47.25" x14ac:dyDescent="0.25">
      <c r="B4" s="48" t="s">
        <v>0</v>
      </c>
      <c r="C4" s="49"/>
      <c r="D4" s="50" t="s">
        <v>1</v>
      </c>
      <c r="E4" s="48" t="s">
        <v>2</v>
      </c>
      <c r="F4" s="49"/>
      <c r="G4" s="3" t="s">
        <v>3</v>
      </c>
      <c r="H4" s="2" t="s">
        <v>4</v>
      </c>
      <c r="I4" s="50" t="s">
        <v>5</v>
      </c>
    </row>
    <row r="5" spans="1:9" ht="47.25" x14ac:dyDescent="0.25">
      <c r="B5" s="4" t="s">
        <v>6</v>
      </c>
      <c r="C5" s="5" t="s">
        <v>7</v>
      </c>
      <c r="D5" s="51"/>
      <c r="E5" s="4" t="s">
        <v>6</v>
      </c>
      <c r="F5" s="5" t="s">
        <v>7</v>
      </c>
      <c r="G5" s="24"/>
      <c r="H5" s="25"/>
      <c r="I5" s="51"/>
    </row>
    <row r="6" spans="1:9" x14ac:dyDescent="0.25">
      <c r="B6" s="8">
        <v>560</v>
      </c>
      <c r="C6" s="9">
        <v>283</v>
      </c>
      <c r="D6" s="10">
        <v>11</v>
      </c>
      <c r="E6" s="8">
        <v>130</v>
      </c>
      <c r="F6" s="9">
        <v>70</v>
      </c>
      <c r="G6" s="35">
        <v>13700</v>
      </c>
      <c r="H6" s="12">
        <v>100</v>
      </c>
      <c r="I6" s="10">
        <v>0</v>
      </c>
    </row>
    <row r="8" spans="1:9" x14ac:dyDescent="0.25">
      <c r="B8" s="43" t="s">
        <v>27</v>
      </c>
      <c r="C8" s="43"/>
      <c r="D8" s="43"/>
      <c r="E8" s="43"/>
      <c r="F8" s="43"/>
      <c r="G8" s="43"/>
      <c r="H8" s="43"/>
      <c r="I8" s="43"/>
    </row>
    <row r="9" spans="1:9" ht="78.75" x14ac:dyDescent="0.25">
      <c r="A9" s="16"/>
      <c r="B9" s="38" t="s">
        <v>11</v>
      </c>
      <c r="C9" s="38"/>
      <c r="D9" s="39"/>
      <c r="E9" s="17" t="s">
        <v>12</v>
      </c>
      <c r="F9" s="17" t="s">
        <v>13</v>
      </c>
      <c r="G9" s="17" t="s">
        <v>14</v>
      </c>
      <c r="H9" s="17" t="s">
        <v>15</v>
      </c>
      <c r="I9" s="17" t="s">
        <v>16</v>
      </c>
    </row>
    <row r="10" spans="1:9" ht="54" customHeight="1" x14ac:dyDescent="0.25">
      <c r="A10" s="18">
        <v>1</v>
      </c>
      <c r="B10" s="44" t="s">
        <v>17</v>
      </c>
      <c r="C10" s="45"/>
      <c r="D10" s="46"/>
      <c r="E10" s="19">
        <v>88</v>
      </c>
      <c r="F10" s="19">
        <v>88</v>
      </c>
      <c r="G10" s="19">
        <v>100</v>
      </c>
      <c r="H10" s="19">
        <v>0</v>
      </c>
      <c r="I10" s="16"/>
    </row>
    <row r="11" spans="1:9" ht="66.75" customHeight="1" x14ac:dyDescent="0.25">
      <c r="A11" s="18">
        <v>2</v>
      </c>
      <c r="B11" s="45" t="s">
        <v>18</v>
      </c>
      <c r="C11" s="45"/>
      <c r="D11" s="46"/>
      <c r="E11" s="19">
        <v>14</v>
      </c>
      <c r="F11" s="19">
        <v>11</v>
      </c>
      <c r="G11" s="19">
        <v>79</v>
      </c>
      <c r="H11" s="19">
        <v>21</v>
      </c>
      <c r="I11" s="22" t="s">
        <v>10</v>
      </c>
    </row>
    <row r="12" spans="1:9" ht="69" customHeight="1" x14ac:dyDescent="0.25">
      <c r="A12" s="18">
        <v>3</v>
      </c>
      <c r="B12" s="45" t="s">
        <v>19</v>
      </c>
      <c r="C12" s="45"/>
      <c r="D12" s="46"/>
      <c r="E12" s="19">
        <v>301</v>
      </c>
      <c r="F12" s="19">
        <v>130</v>
      </c>
      <c r="G12" s="19">
        <v>43</v>
      </c>
      <c r="H12" s="19">
        <v>57</v>
      </c>
      <c r="I12" s="22" t="s">
        <v>10</v>
      </c>
    </row>
    <row r="13" spans="1:9" ht="55.5" customHeight="1" x14ac:dyDescent="0.25">
      <c r="A13" s="20" t="s">
        <v>20</v>
      </c>
      <c r="B13" s="37" t="s">
        <v>21</v>
      </c>
      <c r="C13" s="38"/>
      <c r="D13" s="39"/>
      <c r="E13" s="19">
        <v>103</v>
      </c>
      <c r="F13" s="19">
        <v>70</v>
      </c>
      <c r="G13" s="19">
        <v>67</v>
      </c>
      <c r="H13" s="19">
        <v>33</v>
      </c>
      <c r="I13" s="16"/>
    </row>
    <row r="14" spans="1:9" ht="56.25" customHeight="1" x14ac:dyDescent="0.25">
      <c r="A14" s="18">
        <v>4</v>
      </c>
      <c r="B14" s="40" t="s">
        <v>5</v>
      </c>
      <c r="C14" s="41"/>
      <c r="D14" s="42"/>
      <c r="E14" s="19">
        <v>3</v>
      </c>
      <c r="F14" s="19">
        <v>3</v>
      </c>
      <c r="G14" s="19">
        <v>100</v>
      </c>
      <c r="H14" s="19" t="s">
        <v>10</v>
      </c>
      <c r="I14" s="16"/>
    </row>
    <row r="15" spans="1:9" x14ac:dyDescent="0.25">
      <c r="B15" s="27" t="s">
        <v>22</v>
      </c>
      <c r="C15" s="27"/>
      <c r="D15" s="27"/>
      <c r="E15" s="27"/>
    </row>
    <row r="17" spans="2:2" x14ac:dyDescent="0.25">
      <c r="B17" s="1" t="s">
        <v>10</v>
      </c>
    </row>
    <row r="18" spans="2:2" x14ac:dyDescent="0.25">
      <c r="B18" s="1" t="s">
        <v>10</v>
      </c>
    </row>
  </sheetData>
  <mergeCells count="12">
    <mergeCell ref="B1:I2"/>
    <mergeCell ref="B4:C4"/>
    <mergeCell ref="D4:D5"/>
    <mergeCell ref="E4:F4"/>
    <mergeCell ref="I4:I5"/>
    <mergeCell ref="B13:D13"/>
    <mergeCell ref="B14:D14"/>
    <mergeCell ref="B8:I8"/>
    <mergeCell ref="B9:D9"/>
    <mergeCell ref="B10:D10"/>
    <mergeCell ref="B11:D11"/>
    <mergeCell ref="B12:D12"/>
  </mergeCells>
  <pageMargins left="0.7" right="0.7" top="0.75" bottom="0.75" header="0.3" footer="0.3"/>
  <pageSetup paperSize="9" scale="7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январь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  <vt:lpstr>декабрь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Мария Хололенко</cp:lastModifiedBy>
  <cp:revision>3</cp:revision>
  <dcterms:created xsi:type="dcterms:W3CDTF">2006-09-16T00:00:00Z</dcterms:created>
  <dcterms:modified xsi:type="dcterms:W3CDTF">2026-06-22T00:01:02Z</dcterms:modified>
</cp:coreProperties>
</file>